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жовт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6" authorId="0">
      <text>
        <r>
          <rPr>
            <b/>
            <sz val="10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<sst xmlns="http://schemas.openxmlformats.org/spreadsheetml/2006/main" count="26" uniqueCount="26">
  <si>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</si>
  <si>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</si>
  <si>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</si>
  <si>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</si>
  <si>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</si>
  <si>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</si>
  <si>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</si>
  <si>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</si>
  <si>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</si>
  <si>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</si>
  <si>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</si>
  <si>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</si>
  <si>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</si>
  <si>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індекса-ція</t>
  </si>
  <si>
    <t>Всього</t>
  </si>
  <si>
    <t>Аванс</t>
  </si>
  <si>
    <t>надбавка за інтенсивність</t>
  </si>
  <si>
    <t>відпускні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</si>
  <si>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</si>
  <si>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</si>
  <si>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</si>
  <si>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</si>
  <si>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</si>
  <si>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ВИТЯГ З РОЗРАХУНКОВО-ПЛАТІЖНОЇ ВІДОМОСТІ  за  грудень      2021</t>
  </si>
  <si>
    <t>премія за грудень</t>
  </si>
  <si>
    <t>матеріальна допомога на виріш.соц. поб.питань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</si>
</sst>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Times New Roman"/>
      <family val="1"/>
    </font>
    <font>
      <b/>
      <sz val="10"/>
      <name val="Tahoma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vertical="top" wrapText="1"/>
      <protection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1" fillId="24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140625" style="0" customWidth="1"/>
    <col min="2" max="2" width="12.421875" style="0" customWidth="1"/>
    <col min="3" max="3" width="11.8515625" style="0" customWidth="1"/>
    <col min="4" max="4" width="7.140625" style="0" customWidth="1"/>
    <col min="5" max="5" width="8.140625" style="0" customWidth="1"/>
    <col min="6" max="6" width="7.57421875" style="0" customWidth="1"/>
    <col min="7" max="7" width="8.140625" style="0" customWidth="1"/>
    <col min="8" max="8" width="9.8515625" style="0" customWidth="1"/>
    <col min="9" max="9" width="7.8515625" style="0" customWidth="1"/>
    <col min="10" max="10" width="7.7109375" style="0" customWidth="1"/>
    <col min="11" max="11" width="8.28125" style="0" customWidth="1"/>
    <col min="12" max="12" width="10.8515625" style="0" customWidth="1"/>
    <col min="13" max="13" width="8.28125" style="0" customWidth="1"/>
    <col min="14" max="17" width="8.8515625" style="0" customWidth="1"/>
  </cols>
  <sheetData>
    <row r="1" spans="1:8" ht="48" customHeight="1">
      <c r="A1" s="3" t="s">
        <v>5</v>
      </c>
      <c r="B1" s="3"/>
      <c r="C1" s="3"/>
      <c r="D1" s="3"/>
      <c r="E1" s="4"/>
      <c r="F1" s="4"/>
      <c r="G1" s="4"/>
      <c r="H1" s="4"/>
    </row>
    <row r="2" spans="3:16" ht="31.5" customHeight="1">
      <c r="C2" s="1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s="15" customFormat="1" ht="18.75" customHeight="1">
      <c r="B3" s="16"/>
      <c r="C3" s="16"/>
      <c r="D3" s="17" t="s">
        <v>21</v>
      </c>
      <c r="E3" s="17"/>
      <c r="F3" s="17"/>
      <c r="G3" s="17"/>
      <c r="H3" s="17"/>
      <c r="I3" s="17"/>
      <c r="J3" s="17"/>
      <c r="K3" s="17"/>
      <c r="L3" s="17"/>
      <c r="M3" s="17"/>
      <c r="N3" s="16"/>
      <c r="O3" s="16"/>
      <c r="P3" s="16"/>
    </row>
    <row r="4" spans="1:2" ht="15" customHeight="1">
      <c r="A4" s="2"/>
      <c r="B4" s="2"/>
    </row>
    <row r="5" spans="1:18" ht="51.75" customHeight="1">
      <c r="A5" s="8" t="s">
        <v>0</v>
      </c>
      <c r="B5" s="8" t="s">
        <v>1</v>
      </c>
      <c r="C5" s="8" t="s">
        <v>2</v>
      </c>
      <c r="D5" s="8" t="s">
        <v>22</v>
      </c>
      <c r="E5" s="9" t="s">
        <v>10</v>
      </c>
      <c r="F5" s="9" t="s">
        <v>11</v>
      </c>
      <c r="G5" s="9" t="s">
        <v>12</v>
      </c>
      <c r="H5" s="9" t="s">
        <v>16</v>
      </c>
      <c r="I5" s="9" t="s">
        <v>13</v>
      </c>
      <c r="J5" s="22" t="s">
        <v>24</v>
      </c>
      <c r="K5" s="22" t="s">
        <v>17</v>
      </c>
      <c r="L5" s="22" t="s">
        <v>25</v>
      </c>
      <c r="M5" s="9" t="s">
        <v>14</v>
      </c>
      <c r="N5" s="9" t="s">
        <v>15</v>
      </c>
      <c r="O5" s="9" t="s">
        <v>18</v>
      </c>
      <c r="P5" s="9" t="s">
        <v>19</v>
      </c>
      <c r="Q5" s="9" t="s">
        <v>20</v>
      </c>
      <c r="R5" s="8" t="s">
        <v>3</v>
      </c>
    </row>
    <row r="6" spans="1:18" ht="48" customHeight="1">
      <c r="A6" s="10">
        <v>1</v>
      </c>
      <c r="B6" s="5" t="s">
        <v>6</v>
      </c>
      <c r="C6" s="6" t="s">
        <v>8</v>
      </c>
      <c r="D6" s="18">
        <v>18</v>
      </c>
      <c r="E6" s="19">
        <v>8631.82</v>
      </c>
      <c r="F6" s="19">
        <v>572.73</v>
      </c>
      <c r="G6" s="19">
        <v>4315.91</v>
      </c>
      <c r="H6" s="19">
        <v>6473.86</v>
      </c>
      <c r="I6" s="20">
        <v>225.32</v>
      </c>
      <c r="J6" s="21"/>
      <c r="K6" s="20">
        <v>3408.08</v>
      </c>
      <c r="L6" s="27">
        <v>24701.67</v>
      </c>
      <c r="M6" s="21">
        <f>SUM(E6:L6)</f>
        <v>48329.39</v>
      </c>
      <c r="N6" s="23">
        <v>19800</v>
      </c>
      <c r="O6" s="24">
        <v>8699.29</v>
      </c>
      <c r="P6" s="24">
        <v>724.94</v>
      </c>
      <c r="Q6" s="21">
        <f>M6-N6-O6-P6</f>
        <v>19105.16</v>
      </c>
      <c r="R6" s="11">
        <f>SUM(N6:Q6)</f>
        <v>48329.39</v>
      </c>
    </row>
    <row r="7" spans="1:18" ht="48" customHeight="1">
      <c r="A7" s="10">
        <v>2</v>
      </c>
      <c r="B7" s="5" t="s">
        <v>7</v>
      </c>
      <c r="C7" s="6" t="s">
        <v>9</v>
      </c>
      <c r="D7" s="19">
        <v>22</v>
      </c>
      <c r="E7" s="19">
        <v>9250</v>
      </c>
      <c r="F7" s="19">
        <v>700</v>
      </c>
      <c r="G7" s="19">
        <v>4625</v>
      </c>
      <c r="H7" s="19">
        <v>3237.5</v>
      </c>
      <c r="I7" s="20">
        <v>275.39</v>
      </c>
      <c r="J7" s="21">
        <v>925</v>
      </c>
      <c r="K7" s="21"/>
      <c r="L7" s="28">
        <v>18076.59</v>
      </c>
      <c r="M7" s="21">
        <f>SUM(E7:L7)</f>
        <v>37089.479999999996</v>
      </c>
      <c r="N7" s="26">
        <v>14500</v>
      </c>
      <c r="O7" s="24">
        <v>6676.11</v>
      </c>
      <c r="P7" s="24">
        <v>556.34</v>
      </c>
      <c r="Q7" s="21">
        <f>M7-N7-O7-P7</f>
        <v>15357.029999999995</v>
      </c>
      <c r="R7" s="11">
        <f>SUM(N7:Q7)</f>
        <v>37089.479999999996</v>
      </c>
    </row>
    <row r="8" spans="1:18" ht="48" customHeight="1">
      <c r="A8" s="10"/>
      <c r="B8" s="5"/>
      <c r="C8" s="7"/>
      <c r="D8" s="19"/>
      <c r="E8" s="19"/>
      <c r="F8" s="19"/>
      <c r="G8" s="19"/>
      <c r="H8" s="19"/>
      <c r="I8" s="20"/>
      <c r="J8" s="21"/>
      <c r="K8" s="21"/>
      <c r="L8" s="21"/>
      <c r="M8" s="21"/>
      <c r="N8" s="26"/>
      <c r="O8" s="24"/>
      <c r="P8" s="24"/>
      <c r="Q8" s="25"/>
      <c r="R8" s="11"/>
    </row>
    <row r="9" spans="1:18" ht="18.75" customHeight="1">
      <c r="A9" s="12" t="s">
        <v>4</v>
      </c>
      <c r="B9" s="12"/>
      <c r="C9" s="12"/>
      <c r="D9" s="13"/>
      <c r="E9" s="14">
        <f>SUM(E6:E8)</f>
        <v>17881.82</v>
      </c>
      <c r="F9" s="14">
        <f>SUM(F6:F8)</f>
        <v>1272.73</v>
      </c>
      <c r="G9" s="14">
        <f>SUM(G6:G8)</f>
        <v>8940.91</v>
      </c>
      <c r="H9" s="14">
        <f>SUM(H6:H8)</f>
        <v>9711.36</v>
      </c>
      <c r="I9" s="14">
        <f>SUM(I6:I8)</f>
        <v>500.71</v>
      </c>
      <c r="J9" s="14">
        <f>SUM(J6:J8)</f>
        <v>925</v>
      </c>
      <c r="K9" s="14"/>
      <c r="L9" s="14">
        <f>SUM(L6:L8)</f>
        <v>42778.259999999995</v>
      </c>
      <c r="M9" s="14">
        <f>SUM(M6:M8)</f>
        <v>85418.87</v>
      </c>
      <c r="N9" s="14">
        <f>SUM(N6:N8)</f>
        <v>34300</v>
      </c>
      <c r="O9" s="14">
        <f>SUM(O6:O8)</f>
        <v>15375.400000000001</v>
      </c>
      <c r="P9" s="14">
        <f>SUM(P6:P8)</f>
        <v>1281.2800000000002</v>
      </c>
      <c r="Q9" s="14">
        <f>SUM(Q6:Q8)</f>
        <v>34462.189999999995</v>
      </c>
      <c r="R9" s="14">
        <f>SUM(R6:R8)</f>
        <v>85418.87</v>
      </c>
    </row>
    <row r="10" ht="9.75" customHeight="1"/>
    <row r="11" ht="25.5" customHeight="1"/>
  </sheetData>
  <sheetProtection/>
  <mergeCells count="5">
    <mergeCell ref="A1:D1"/>
    <mergeCell ref="D3:M3"/>
    <mergeCell ref="C2:P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2021-12-24T10:17:59Z</cp:lastPrinted>
  <dcterms:created xsi:type="dcterms:W3CDTF">2021-12-21T12:21:16Z</dcterms:created>
  <dcterms:modified xsi:type="dcterms:W3CDTF">2021-12-24T10:24:18Z</dcterms:modified>
  <cp:category/>
  <cp:version/>
  <cp:contentType/>
  <cp:contentStatus/>
</cp:coreProperties>
</file>