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32760" yWindow="-32760" windowWidth="25320" windowHeight="14385"/>
  </bookViews>
  <sheets>
    <sheet name="КПК0913111" sheetId="2" r:id="rId1"/>
    <sheet name="КПК0913112" sheetId="3" r:id="rId2"/>
  </sheets>
  <definedNames>
    <definedName name="_xlnm.Print_Area" localSheetId="0">КПК0913111!$A$1:$BQ$119</definedName>
    <definedName name="_xlnm.Print_Area" localSheetId="1">КПК0913112!$A$1:$BQ$110</definedName>
  </definedNames>
  <calcPr calcId="114210"/>
</workbook>
</file>

<file path=xl/calcChain.xml><?xml version="1.0" encoding="utf-8"?>
<calcChain xmlns="http://schemas.openxmlformats.org/spreadsheetml/2006/main">
  <c r="BH79" i="3"/>
  <c r="BC79"/>
  <c r="BH78"/>
  <c r="BC78"/>
  <c r="BH76"/>
  <c r="BC76"/>
  <c r="BH75"/>
  <c r="BC75"/>
  <c r="BH73"/>
  <c r="BC73"/>
  <c r="BH72"/>
  <c r="BC72"/>
  <c r="BD62"/>
  <c r="AY62"/>
  <c r="BI62"/>
  <c r="AS62"/>
  <c r="AC62"/>
  <c r="BD61"/>
  <c r="AY61"/>
  <c r="BI61"/>
  <c r="AS61"/>
  <c r="AC61"/>
  <c r="BI46"/>
  <c r="BD46"/>
  <c r="BN46"/>
  <c r="AZ46"/>
  <c r="AK46"/>
  <c r="BI45"/>
  <c r="BD45"/>
  <c r="BN45"/>
  <c r="AZ45"/>
  <c r="AK45"/>
  <c r="BH86" i="2"/>
  <c r="BC86"/>
  <c r="BH85"/>
  <c r="BC85"/>
  <c r="BH83"/>
  <c r="BC83"/>
  <c r="BH82"/>
  <c r="BC82"/>
  <c r="BH80"/>
  <c r="BC80"/>
  <c r="BH79"/>
  <c r="BC79"/>
  <c r="BH77"/>
  <c r="BC77"/>
  <c r="BH76"/>
  <c r="BC76"/>
  <c r="BH75"/>
  <c r="BC75"/>
  <c r="BD65"/>
  <c r="AY65"/>
  <c r="BI65"/>
  <c r="AS65"/>
  <c r="AC65"/>
  <c r="BI48"/>
  <c r="BD48"/>
  <c r="BN48"/>
  <c r="AZ48"/>
  <c r="AK48"/>
  <c r="BI47"/>
  <c r="BD47"/>
  <c r="BN47"/>
  <c r="AZ47"/>
  <c r="AK47"/>
  <c r="BI46"/>
  <c r="BD46"/>
  <c r="BN46"/>
  <c r="AZ46"/>
  <c r="AK46"/>
  <c r="BI45"/>
  <c r="BD45"/>
  <c r="AZ45"/>
  <c r="AK45"/>
  <c r="BN45"/>
</calcChain>
</file>

<file path=xl/sharedStrings.xml><?xml version="1.0" encoding="utf-8"?>
<sst xmlns="http://schemas.openxmlformats.org/spreadsheetml/2006/main" count="461" uniqueCount="159">
  <si>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</si>
  <si>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</si>
  <si>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</si>
  <si>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</si>
  <si>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</si>
  <si>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</si>
  <si>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</si>
  <si>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</si>
  <si>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</si>
  <si>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</si>
  <si>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</si>
  <si>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</si>
  <si>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</si>
  <si>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</si>
  <si>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</si>
  <si>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</si>
  <si>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</si>
  <si>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</si>
  <si>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</si>
  <si>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</si>
  <si>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</si>
  <si>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</si>
  <si>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</si>
  <si>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</si>
  <si>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</si>
  <si>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</si>
  <si>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</si>
  <si>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</si>
  <si>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</si>
  <si>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</si>
  <si>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</si>
  <si>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</si>
  <si>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</si>
  <si>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</si>
  <si>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</si>
  <si>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</si>
  <si>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</si>
  <si>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</si>
  <si>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</si>
  <si>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</si>
  <si>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</si>
  <si>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</si>
  <si>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</si>
  <si>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</si>
  <si>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</si>
  <si>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</si>
  <si>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</si>
  <si>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</si>
  <si>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</si>
  <si>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</si>
  <si>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</si>
  <si>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</si>
  <si>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</si>
  <si>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</si>
  <si>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</si>
  <si>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</si>
  <si>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</si>
  <si>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</si>
  <si>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</si>
  <si>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</si>
  <si>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</si>
  <si>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</si>
  <si>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</si>
  <si>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</si>
  <si>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</si>
  <si>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</si>
  <si>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</si>
  <si>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</si>
  <si>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</si>
  <si>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</si>
  <si>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</si>
  <si>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</si>
  <si>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</si>
  <si>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</si>
  <si>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</si>
  <si>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</si>
  <si>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</si>
  <si>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</si>
  <si>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</si>
  <si>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</si>
  <si>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</si>
  <si>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соціальних послуг дітям (хлопчикам/дівчаткам), які опинились у складних життєвих обставинах, підтримка функціонування  дитячих   будинків  сімейного типу та прийомних сімей</t>
  </si>
  <si>
    <t xml:space="preserve"> 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</si>
  <si>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(хлопчиків/дівчаток) та їхніх сімей, дітей,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</si>
  <si>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(усиновлення, опіка, піклування, створення дитячих будинків сімейного типу, прийомних сімей)</t>
  </si>
  <si>
    <t>Забезпечення вихованців закладів медикаментами відповідно до чинного законодавства</t>
  </si>
  <si>
    <t>Організація харчування вихованців центрів, згідно затверджених норм</t>
  </si>
  <si>
    <t>Створення належних умов для функціонування закладу, для діяльності працівників</t>
  </si>
  <si>
    <t>УСЬОГО</t>
  </si>
  <si>
    <t>Відхилення касових видатків від плану зі змінами пояснюється відсутністю  у 2024 році в Чернігівському  ЦСПРД вихованців</t>
  </si>
  <si>
    <t>Відхилення касових видатків від плану зі змінами пояснюється економним витрачанням коштів, відмовою від непершочергових витрат та відсутністю  у 2024 році в Чернігівському  ЦСПРД вихованців</t>
  </si>
  <si>
    <t>Усього</t>
  </si>
  <si>
    <t>затрат</t>
  </si>
  <si>
    <t/>
  </si>
  <si>
    <t>кількість центрів соціально-психологічної реабілітації для дітей</t>
  </si>
  <si>
    <t>од.</t>
  </si>
  <si>
    <t>звітність,  1-Центри</t>
  </si>
  <si>
    <t>кількість штатних працівників у центрах соціально-психологічної реабілітації для дітей</t>
  </si>
  <si>
    <t>осіб</t>
  </si>
  <si>
    <t>кількість місць у центрах соціально-психологічної реабілітації для дітей</t>
  </si>
  <si>
    <t>продукту</t>
  </si>
  <si>
    <t>кількість осіб, які перебували протягом року у центрах соціально-психологічної реабілітації для дітей при тривалому (стаціонарному) перебуванні</t>
  </si>
  <si>
    <t>кількість соціальних послуг, наданих центром при тривалому (стаціонарному) перебуванні</t>
  </si>
  <si>
    <t>ефективності</t>
  </si>
  <si>
    <t>середньорічні витрати на одне місце в центрах соціально-психологічної реабілітації для дітей</t>
  </si>
  <si>
    <t>грн.</t>
  </si>
  <si>
    <t>звітність,  1-Центри, форма 2 м</t>
  </si>
  <si>
    <t>середньомісячна заробітна плата працівників центрів соціально-психологічної реабілітації для дітей</t>
  </si>
  <si>
    <t>якості</t>
  </si>
  <si>
    <t>відсоток дітей, яким були забезпечені належними житлово-побутовими і психолого-педагогічними умовами для забезпечення нормальної життєдіяльності</t>
  </si>
  <si>
    <t>відс.</t>
  </si>
  <si>
    <t>відсоток дітей, які отримали психологічні, соціально-педагогічні, юридичні, соціально-економічні та інформаційні послуги протягом року</t>
  </si>
  <si>
    <t>Наявність вакансій пояснюється плинністю кадрів та простоє Чернігівського центру</t>
  </si>
  <si>
    <t>В зв'язку з агресією росії проти України, та виїздом значної кількості населення  з території Чернігівської області, кількість вихованців, що перебували в закладах зменшилась.</t>
  </si>
  <si>
    <t>кількість осіб, які перебували в центрах зменшиласть  в зв'язку  з тим, що Чернігівський центр у 2024 працював без вихованців</t>
  </si>
  <si>
    <t>середньорічні витрати на одне місце в центрах зменшились в зв'язку  з значним зменшенням видатків по Чернігівському центру</t>
  </si>
  <si>
    <t>середньомісячна зарплата працівників центрів зменшилась в зв'язку  з частковою роботою Чернігівського центру</t>
  </si>
  <si>
    <t>Створення належних умов для забезпечення реалізації права кожної дитини (хлопчика/дівчинки) на виховання в сімейному середовищі, попередження дитячої бездоглядності, безпритульності та соціального сирітства</t>
  </si>
  <si>
    <t>0900000</t>
  </si>
  <si>
    <t>Служба у справах дітей Чернiгiвської ОДА</t>
  </si>
  <si>
    <t>Начальник Служби</t>
  </si>
  <si>
    <t>Головний бухгалтер</t>
  </si>
  <si>
    <t>Людмила ЗЕЛЕНЬКО</t>
  </si>
  <si>
    <t>Ірина МАРЧУК</t>
  </si>
  <si>
    <t>25851319</t>
  </si>
  <si>
    <t>2510000000</t>
  </si>
  <si>
    <t xml:space="preserve">  гривень</t>
  </si>
  <si>
    <t>місцевого бюджету на 2024  рік</t>
  </si>
  <si>
    <t>0913111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</si>
  <si>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</si>
  <si>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Служба у справах дiтей Чернiгiвської обласної державної адмiнiстрацiї</t>
  </si>
  <si>
    <t>0910000</t>
  </si>
  <si>
    <t>3111</t>
  </si>
  <si>
    <t>1040</t>
  </si>
  <si>
    <t>Забезпечення соціально-правового захисту дітей (хлопчиків/дівчаток)</t>
  </si>
  <si>
    <t>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</si>
  <si>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 (хлопчиків/дівчаток) та їхніх сімей, дітей (хлопчиків/дівчаток),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</si>
  <si>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 (усиновлення, опіка, піклування, створення дитячих будинків сімейного типу, прийомних сімей)</t>
  </si>
  <si>
    <t>Проведення заходів державної політики з питань дітей та їх соціального захисту, передбачених "Програмою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</si>
  <si>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Відхилення касових видатків від плану зі змінами пояснюється економним витрачанням коштів, відмовою від непершочергових витрат,  проведення заходів он-лайн без їх фінансування.</t>
  </si>
  <si>
    <t>Обласна Програма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</si>
  <si>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кількість регіональних заходів державної політики з питань дітей (хлопчиків/дівчаток)</t>
  </si>
  <si>
    <t>звітність</t>
  </si>
  <si>
    <t>кількість учасників регіональних заходів державної політики з питань дітей (хлопчиків/дівчаток)</t>
  </si>
  <si>
    <t>середні витрати на забезпечення участі у регіональних заходах державної політики з питань дітей (хлопчиків/дівчаток) одного учасника</t>
  </si>
  <si>
    <t>середні витрати на проведення одного регіонального заходу державної політики з питань дітей (хлопчиків/дівчаток)</t>
  </si>
  <si>
    <t>динаміка дітей (хлопчиків/дівчаток), охоплених регіональними заходами державної політики з питань дітей, порівняно з минулим роком</t>
  </si>
  <si>
    <t>питома вага дітей (хлопчиків/дівчаток), охоплених заходами, до кількості дітей, що перебувають на обліку служби у справах дітей</t>
  </si>
  <si>
    <t>В звязку з проведення заходів он-лайн, збільшилась кількість регіональних заходів державної політики</t>
  </si>
  <si>
    <t>В звязку з проведення заходів он-лайн, збільшилась кількість учасників  регіональних заходів державної політики</t>
  </si>
  <si>
    <t>В звязку з проведенням заходів он-лайн без їх фінансування</t>
  </si>
  <si>
    <t>Забезпечення ефективного виконання на території області державної політики у сфері захисту прав дітей, створення належних умов для реалізації права кожної дитини на виховання в сімейному середовищі, попередження дитячої бездоглядності, безпритульності та соціального сирітства</t>
  </si>
  <si>
    <t>0913112</t>
  </si>
  <si>
    <t>Заходи державної політики з питань дітей та їх соціального захисту</t>
  </si>
  <si>
    <t>3112</t>
  </si>
  <si>
    <t xml:space="preserve"> В зв'язку з агресією росії проти України і забороною проведення масових заходів, та виїздом значної кількості батьків з дітьми  з території Чернігівської області, заходи у 2024 році проводлись он-лайн і не потребували фінансування. 
Реалізацію державної політики з питань дітей та їх соціального захисту забезпечено на належному рівні.</t>
  </si>
  <si>
    <t xml:space="preserve">  Аналіз виконання результативних показників свідчить,  що Служба у справах дітей на належному рівні забезпечує виконання заходів, передбачених Обласною Програмою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роки.
Витрачання бюджетних коштів здійснювалось з дотриманням вимог раціонального та економного використання.</t>
  </si>
  <si>
    <t>Аналіз виконання результативних показників свідчить,  що Служба у справах дітей на належному рівні забезпечує надання соціальних послуг дітям, які опинились у складних життєвих обставинах, підтримка функціонування  дитячих   будинків  сімейного типу та прийомних сімей.
Витрачання бюджетних коштів здійснювалось з дотриманням вимог раціонального та економного використання.</t>
  </si>
  <si>
    <t>Аналіз виконання результативних показників свідчить,  що Служба у справах дітей на належному рівні забезпечує надання соціальних послуг дітям, які опинились у складних життєвих обставинах, підтримка функціонування  дитячих   будинків  сімейного типу та прийомних сімей.
Протягом року Центрами  соціально-психологічної реабілітації дітей забезпечено виконання затверджених результативних показників в умовах воєнного стану та карантинних обмежень в межах законодавства, необхідних для реалізації бюджетної програми. Але в зв’язку з частковою роботою Чернігівського центру деякі показники бюджетної програми залишились не виконаними.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</si>
</sst>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6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6" xfId="0" applyFont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9"/>
  <sheetViews>
    <sheetView tabSelected="1" topLeftCell="A43" zoomScaleNormal="100" workbookViewId="0">
      <selection activeCell="BT59" sqref="BT59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48" t="s">
        <v>59</v>
      </c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</row>
    <row r="3" spans="1:64" ht="9" customHeight="1"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</row>
    <row r="4" spans="1:64" ht="15.75" customHeight="1"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</row>
    <row r="7" spans="1:64" ht="9.75" hidden="1" customHeight="1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</row>
    <row r="8" spans="1:64" ht="9.75" hidden="1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</row>
    <row r="9" spans="1:64" ht="8.25" hidden="1" customHeigh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</row>
    <row r="10" spans="1:64" ht="15.75">
      <c r="A10" s="146" t="s">
        <v>18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64" ht="15.75" customHeight="1">
      <c r="A11" s="146" t="s">
        <v>35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64" ht="15.75" customHeight="1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39" t="s">
        <v>118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9"/>
      <c r="N14" s="147" t="s">
        <v>119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20"/>
      <c r="AU14" s="139" t="s">
        <v>124</v>
      </c>
      <c r="AV14" s="140"/>
      <c r="AW14" s="140"/>
      <c r="AX14" s="140"/>
      <c r="AY14" s="140"/>
      <c r="AZ14" s="140"/>
      <c r="BA14" s="140"/>
      <c r="BB14" s="14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141" t="s">
        <v>51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21"/>
      <c r="N15" s="145" t="s">
        <v>52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21"/>
      <c r="AU15" s="141" t="s">
        <v>53</v>
      </c>
      <c r="AV15" s="141"/>
      <c r="AW15" s="141"/>
      <c r="AX15" s="141"/>
      <c r="AY15" s="141"/>
      <c r="AZ15" s="141"/>
      <c r="BA15" s="141"/>
      <c r="BB15" s="14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39" t="s">
        <v>131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9"/>
      <c r="N17" s="147" t="s">
        <v>130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20"/>
      <c r="AU17" s="139" t="s">
        <v>124</v>
      </c>
      <c r="AV17" s="140"/>
      <c r="AW17" s="140"/>
      <c r="AX17" s="140"/>
      <c r="AY17" s="140"/>
      <c r="AZ17" s="140"/>
      <c r="BA17" s="140"/>
      <c r="BB17" s="14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141" t="s">
        <v>51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21"/>
      <c r="N18" s="145" t="s">
        <v>54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21"/>
      <c r="AU18" s="141" t="s">
        <v>53</v>
      </c>
      <c r="AV18" s="141"/>
      <c r="AW18" s="141"/>
      <c r="AX18" s="141"/>
      <c r="AY18" s="141"/>
      <c r="AZ18" s="141"/>
      <c r="BA18" s="141"/>
      <c r="BB18" s="141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5.15" customHeight="1">
      <c r="A20" s="18" t="s">
        <v>34</v>
      </c>
      <c r="B20" s="139" t="s">
        <v>128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/>
      <c r="N20" s="139" t="s">
        <v>132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4"/>
      <c r="AA20" s="139" t="s">
        <v>133</v>
      </c>
      <c r="AB20" s="140"/>
      <c r="AC20" s="140"/>
      <c r="AD20" s="140"/>
      <c r="AE20" s="140"/>
      <c r="AF20" s="140"/>
      <c r="AG20" s="140"/>
      <c r="AH20" s="140"/>
      <c r="AI20" s="140"/>
      <c r="AJ20" s="24"/>
      <c r="AK20" s="144" t="s">
        <v>129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4"/>
      <c r="BE20" s="139" t="s">
        <v>125</v>
      </c>
      <c r="BF20" s="140"/>
      <c r="BG20" s="140"/>
      <c r="BH20" s="140"/>
      <c r="BI20" s="140"/>
      <c r="BJ20" s="140"/>
      <c r="BK20" s="140"/>
      <c r="BL20" s="140"/>
    </row>
    <row r="21" spans="1:79" ht="23.25" customHeight="1">
      <c r="A21"/>
      <c r="B21" s="141" t="s">
        <v>51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/>
      <c r="N21" s="141" t="s">
        <v>55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27"/>
      <c r="AA21" s="142" t="s">
        <v>56</v>
      </c>
      <c r="AB21" s="142"/>
      <c r="AC21" s="142"/>
      <c r="AD21" s="142"/>
      <c r="AE21" s="142"/>
      <c r="AF21" s="142"/>
      <c r="AG21" s="142"/>
      <c r="AH21" s="142"/>
      <c r="AI21" s="142"/>
      <c r="AJ21" s="27"/>
      <c r="AK21" s="143" t="s">
        <v>57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7"/>
      <c r="BE21" s="141" t="s">
        <v>58</v>
      </c>
      <c r="BF21" s="141"/>
      <c r="BG21" s="141"/>
      <c r="BH21" s="141"/>
      <c r="BI21" s="141"/>
      <c r="BJ21" s="141"/>
      <c r="BK21" s="141"/>
      <c r="BL21" s="141"/>
    </row>
    <row r="22" spans="1:79" ht="6.75" customHeight="1"/>
    <row r="23" spans="1:79" ht="15.75" customHeight="1">
      <c r="A23" s="77" t="s">
        <v>80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27.75" customHeight="1">
      <c r="A24" s="133" t="s">
        <v>3</v>
      </c>
      <c r="B24" s="133"/>
      <c r="C24" s="133"/>
      <c r="D24" s="133"/>
      <c r="E24" s="133"/>
      <c r="F24" s="133"/>
      <c r="G24" s="134" t="s">
        <v>38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6"/>
    </row>
    <row r="25" spans="1:79" ht="10.5" hidden="1" customHeight="1">
      <c r="A25" s="64" t="s">
        <v>36</v>
      </c>
      <c r="B25" s="64"/>
      <c r="C25" s="64"/>
      <c r="D25" s="64"/>
      <c r="E25" s="64"/>
      <c r="F25" s="64"/>
      <c r="G25" s="104" t="s">
        <v>14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6"/>
      <c r="CA25" s="1" t="s">
        <v>49</v>
      </c>
    </row>
    <row r="26" spans="1:79" ht="15.75" customHeight="1">
      <c r="A26" s="64">
        <v>1</v>
      </c>
      <c r="B26" s="64"/>
      <c r="C26" s="64"/>
      <c r="D26" s="64"/>
      <c r="E26" s="64"/>
      <c r="F26" s="64"/>
      <c r="G26" s="84" t="s">
        <v>81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77" t="s">
        <v>40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31.15" customHeight="1">
      <c r="A29" s="137" t="s">
        <v>117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77" t="s">
        <v>41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</row>
    <row r="32" spans="1:79" ht="27.75" customHeight="1">
      <c r="A32" s="133" t="s">
        <v>3</v>
      </c>
      <c r="B32" s="133"/>
      <c r="C32" s="133"/>
      <c r="D32" s="133"/>
      <c r="E32" s="133"/>
      <c r="F32" s="133"/>
      <c r="G32" s="134" t="s">
        <v>39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6"/>
    </row>
    <row r="33" spans="1:79" ht="10.5" hidden="1" customHeight="1">
      <c r="A33" s="64" t="s">
        <v>13</v>
      </c>
      <c r="B33" s="64"/>
      <c r="C33" s="64"/>
      <c r="D33" s="64"/>
      <c r="E33" s="64"/>
      <c r="F33" s="64"/>
      <c r="G33" s="104" t="s">
        <v>14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6"/>
      <c r="CA33" s="1" t="s">
        <v>50</v>
      </c>
    </row>
    <row r="34" spans="1:79" ht="15" customHeight="1">
      <c r="A34" s="64">
        <v>1</v>
      </c>
      <c r="B34" s="64"/>
      <c r="C34" s="64"/>
      <c r="D34" s="64"/>
      <c r="E34" s="64"/>
      <c r="F34" s="64"/>
      <c r="G34" s="84" t="s">
        <v>82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48</v>
      </c>
    </row>
    <row r="35" spans="1:79" ht="15" customHeight="1">
      <c r="A35" s="64">
        <v>2</v>
      </c>
      <c r="B35" s="64"/>
      <c r="C35" s="64"/>
      <c r="D35" s="64"/>
      <c r="E35" s="64"/>
      <c r="F35" s="64"/>
      <c r="G35" s="84" t="s">
        <v>83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5"/>
    </row>
    <row r="36" spans="1:79" ht="26.45" customHeight="1">
      <c r="A36" s="64">
        <v>3</v>
      </c>
      <c r="B36" s="64"/>
      <c r="C36" s="64"/>
      <c r="D36" s="64"/>
      <c r="E36" s="64"/>
      <c r="F36" s="64"/>
      <c r="G36" s="84" t="s">
        <v>84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5"/>
    </row>
    <row r="38" spans="1:79" ht="15.75" customHeight="1">
      <c r="A38" s="77" t="s">
        <v>74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1:79" ht="15.75" customHeight="1">
      <c r="A39" s="77" t="s">
        <v>75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15" customHeight="1">
      <c r="A40" s="127" t="s">
        <v>126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</row>
    <row r="41" spans="1:79" ht="48" customHeight="1">
      <c r="A41" s="109" t="s">
        <v>3</v>
      </c>
      <c r="B41" s="109"/>
      <c r="C41" s="109" t="s">
        <v>67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 t="s">
        <v>25</v>
      </c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 t="s">
        <v>44</v>
      </c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 t="s">
        <v>0</v>
      </c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</row>
    <row r="42" spans="1:79" ht="29.1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 t="s">
        <v>2</v>
      </c>
      <c r="AB42" s="109"/>
      <c r="AC42" s="109"/>
      <c r="AD42" s="109"/>
      <c r="AE42" s="109"/>
      <c r="AF42" s="109" t="s">
        <v>1</v>
      </c>
      <c r="AG42" s="109"/>
      <c r="AH42" s="109"/>
      <c r="AI42" s="109"/>
      <c r="AJ42" s="109"/>
      <c r="AK42" s="109" t="s">
        <v>26</v>
      </c>
      <c r="AL42" s="109"/>
      <c r="AM42" s="109"/>
      <c r="AN42" s="109"/>
      <c r="AO42" s="109"/>
      <c r="AP42" s="109" t="s">
        <v>2</v>
      </c>
      <c r="AQ42" s="109"/>
      <c r="AR42" s="109"/>
      <c r="AS42" s="109"/>
      <c r="AT42" s="109"/>
      <c r="AU42" s="109" t="s">
        <v>1</v>
      </c>
      <c r="AV42" s="109"/>
      <c r="AW42" s="109"/>
      <c r="AX42" s="109"/>
      <c r="AY42" s="109"/>
      <c r="AZ42" s="109" t="s">
        <v>26</v>
      </c>
      <c r="BA42" s="109"/>
      <c r="BB42" s="109"/>
      <c r="BC42" s="109"/>
      <c r="BD42" s="109" t="s">
        <v>2</v>
      </c>
      <c r="BE42" s="109"/>
      <c r="BF42" s="109"/>
      <c r="BG42" s="109"/>
      <c r="BH42" s="109"/>
      <c r="BI42" s="109" t="s">
        <v>1</v>
      </c>
      <c r="BJ42" s="109"/>
      <c r="BK42" s="109"/>
      <c r="BL42" s="109"/>
      <c r="BM42" s="109"/>
      <c r="BN42" s="109" t="s">
        <v>27</v>
      </c>
      <c r="BO42" s="109"/>
      <c r="BP42" s="109"/>
      <c r="BQ42" s="109"/>
    </row>
    <row r="43" spans="1:79" ht="15.95" customHeight="1">
      <c r="A43" s="125">
        <v>1</v>
      </c>
      <c r="B43" s="125"/>
      <c r="C43" s="125">
        <v>2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30">
        <v>3</v>
      </c>
      <c r="AB43" s="131"/>
      <c r="AC43" s="131"/>
      <c r="AD43" s="131"/>
      <c r="AE43" s="132"/>
      <c r="AF43" s="130">
        <v>4</v>
      </c>
      <c r="AG43" s="131"/>
      <c r="AH43" s="131"/>
      <c r="AI43" s="131"/>
      <c r="AJ43" s="132"/>
      <c r="AK43" s="130">
        <v>5</v>
      </c>
      <c r="AL43" s="131"/>
      <c r="AM43" s="131"/>
      <c r="AN43" s="131"/>
      <c r="AO43" s="132"/>
      <c r="AP43" s="130">
        <v>6</v>
      </c>
      <c r="AQ43" s="131"/>
      <c r="AR43" s="131"/>
      <c r="AS43" s="131"/>
      <c r="AT43" s="132"/>
      <c r="AU43" s="130">
        <v>7</v>
      </c>
      <c r="AV43" s="131"/>
      <c r="AW43" s="131"/>
      <c r="AX43" s="131"/>
      <c r="AY43" s="132"/>
      <c r="AZ43" s="130">
        <v>8</v>
      </c>
      <c r="BA43" s="131"/>
      <c r="BB43" s="131"/>
      <c r="BC43" s="132"/>
      <c r="BD43" s="130">
        <v>9</v>
      </c>
      <c r="BE43" s="131"/>
      <c r="BF43" s="131"/>
      <c r="BG43" s="131"/>
      <c r="BH43" s="132"/>
      <c r="BI43" s="125">
        <v>10</v>
      </c>
      <c r="BJ43" s="125"/>
      <c r="BK43" s="125"/>
      <c r="BL43" s="125"/>
      <c r="BM43" s="125"/>
      <c r="BN43" s="125">
        <v>11</v>
      </c>
      <c r="BO43" s="125"/>
      <c r="BP43" s="125"/>
      <c r="BQ43" s="125"/>
    </row>
    <row r="44" spans="1:79" ht="15.75" hidden="1" customHeight="1">
      <c r="A44" s="64" t="s">
        <v>13</v>
      </c>
      <c r="B44" s="64"/>
      <c r="C44" s="128" t="s">
        <v>14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9"/>
      <c r="AA44" s="97" t="s">
        <v>10</v>
      </c>
      <c r="AB44" s="97"/>
      <c r="AC44" s="97"/>
      <c r="AD44" s="97"/>
      <c r="AE44" s="97"/>
      <c r="AF44" s="97" t="s">
        <v>9</v>
      </c>
      <c r="AG44" s="97"/>
      <c r="AH44" s="97"/>
      <c r="AI44" s="97"/>
      <c r="AJ44" s="97"/>
      <c r="AK44" s="47" t="s">
        <v>16</v>
      </c>
      <c r="AL44" s="47"/>
      <c r="AM44" s="47"/>
      <c r="AN44" s="47"/>
      <c r="AO44" s="47"/>
      <c r="AP44" s="97" t="s">
        <v>11</v>
      </c>
      <c r="AQ44" s="97"/>
      <c r="AR44" s="97"/>
      <c r="AS44" s="97"/>
      <c r="AT44" s="97"/>
      <c r="AU44" s="97" t="s">
        <v>12</v>
      </c>
      <c r="AV44" s="97"/>
      <c r="AW44" s="97"/>
      <c r="AX44" s="97"/>
      <c r="AY44" s="97"/>
      <c r="AZ44" s="47" t="s">
        <v>16</v>
      </c>
      <c r="BA44" s="47"/>
      <c r="BB44" s="47"/>
      <c r="BC44" s="47"/>
      <c r="BD44" s="55" t="s">
        <v>31</v>
      </c>
      <c r="BE44" s="55"/>
      <c r="BF44" s="55"/>
      <c r="BG44" s="55"/>
      <c r="BH44" s="55"/>
      <c r="BI44" s="55" t="s">
        <v>31</v>
      </c>
      <c r="BJ44" s="55"/>
      <c r="BK44" s="55"/>
      <c r="BL44" s="55"/>
      <c r="BM44" s="55"/>
      <c r="BN44" s="115" t="s">
        <v>16</v>
      </c>
      <c r="BO44" s="115"/>
      <c r="BP44" s="115"/>
      <c r="BQ44" s="115"/>
      <c r="CA44" s="1" t="s">
        <v>19</v>
      </c>
    </row>
    <row r="45" spans="1:79" ht="26.45" customHeight="1">
      <c r="A45" s="64">
        <v>1</v>
      </c>
      <c r="B45" s="64"/>
      <c r="C45" s="56" t="s">
        <v>85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63">
        <v>205000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>AA45+AF45</f>
        <v>205000</v>
      </c>
      <c r="AL45" s="63"/>
      <c r="AM45" s="63"/>
      <c r="AN45" s="63"/>
      <c r="AO45" s="63"/>
      <c r="AP45" s="63">
        <v>194765.32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>AP45+AU45</f>
        <v>194765.32</v>
      </c>
      <c r="BA45" s="63"/>
      <c r="BB45" s="63"/>
      <c r="BC45" s="63"/>
      <c r="BD45" s="63">
        <f>AP45-AA45</f>
        <v>-10234.679999999993</v>
      </c>
      <c r="BE45" s="63"/>
      <c r="BF45" s="63"/>
      <c r="BG45" s="63"/>
      <c r="BH45" s="63"/>
      <c r="BI45" s="63">
        <f>AU45-AF45</f>
        <v>0</v>
      </c>
      <c r="BJ45" s="63"/>
      <c r="BK45" s="63"/>
      <c r="BL45" s="63"/>
      <c r="BM45" s="63"/>
      <c r="BN45" s="63">
        <f>BD45+BI45</f>
        <v>-10234.679999999993</v>
      </c>
      <c r="BO45" s="63"/>
      <c r="BP45" s="63"/>
      <c r="BQ45" s="63"/>
      <c r="CA45" s="1" t="s">
        <v>20</v>
      </c>
    </row>
    <row r="46" spans="1:79" ht="15" customHeight="1">
      <c r="A46" s="64">
        <v>2</v>
      </c>
      <c r="B46" s="64"/>
      <c r="C46" s="56" t="s">
        <v>86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63">
        <v>3580622</v>
      </c>
      <c r="AB46" s="63"/>
      <c r="AC46" s="63"/>
      <c r="AD46" s="63"/>
      <c r="AE46" s="63"/>
      <c r="AF46" s="63">
        <v>0</v>
      </c>
      <c r="AG46" s="63"/>
      <c r="AH46" s="63"/>
      <c r="AI46" s="63"/>
      <c r="AJ46" s="63"/>
      <c r="AK46" s="63">
        <f>AA46+AF46</f>
        <v>3580622</v>
      </c>
      <c r="AL46" s="63"/>
      <c r="AM46" s="63"/>
      <c r="AN46" s="63"/>
      <c r="AO46" s="63"/>
      <c r="AP46" s="63">
        <v>2295472.4900000002</v>
      </c>
      <c r="AQ46" s="63"/>
      <c r="AR46" s="63"/>
      <c r="AS46" s="63"/>
      <c r="AT46" s="63"/>
      <c r="AU46" s="63">
        <v>60092.5</v>
      </c>
      <c r="AV46" s="63"/>
      <c r="AW46" s="63"/>
      <c r="AX46" s="63"/>
      <c r="AY46" s="63"/>
      <c r="AZ46" s="63">
        <f>AP46+AU46</f>
        <v>2355564.9900000002</v>
      </c>
      <c r="BA46" s="63"/>
      <c r="BB46" s="63"/>
      <c r="BC46" s="63"/>
      <c r="BD46" s="63">
        <f>AP46-AA46</f>
        <v>-1285149.5099999998</v>
      </c>
      <c r="BE46" s="63"/>
      <c r="BF46" s="63"/>
      <c r="BG46" s="63"/>
      <c r="BH46" s="63"/>
      <c r="BI46" s="63">
        <f>AU46-AF46</f>
        <v>60092.5</v>
      </c>
      <c r="BJ46" s="63"/>
      <c r="BK46" s="63"/>
      <c r="BL46" s="63"/>
      <c r="BM46" s="63"/>
      <c r="BN46" s="63">
        <f>BD46+BI46</f>
        <v>-1225057.0099999998</v>
      </c>
      <c r="BO46" s="63"/>
      <c r="BP46" s="63"/>
      <c r="BQ46" s="63"/>
    </row>
    <row r="47" spans="1:79" ht="15" customHeight="1">
      <c r="A47" s="64">
        <v>3</v>
      </c>
      <c r="B47" s="64"/>
      <c r="C47" s="56" t="s">
        <v>87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63">
        <v>27777066</v>
      </c>
      <c r="AB47" s="63"/>
      <c r="AC47" s="63"/>
      <c r="AD47" s="63"/>
      <c r="AE47" s="63"/>
      <c r="AF47" s="63">
        <v>65000</v>
      </c>
      <c r="AG47" s="63"/>
      <c r="AH47" s="63"/>
      <c r="AI47" s="63"/>
      <c r="AJ47" s="63"/>
      <c r="AK47" s="63">
        <f>AA47+AF47</f>
        <v>27842066</v>
      </c>
      <c r="AL47" s="63"/>
      <c r="AM47" s="63"/>
      <c r="AN47" s="63"/>
      <c r="AO47" s="63"/>
      <c r="AP47" s="63">
        <v>23718798.870000001</v>
      </c>
      <c r="AQ47" s="63"/>
      <c r="AR47" s="63"/>
      <c r="AS47" s="63"/>
      <c r="AT47" s="63"/>
      <c r="AU47" s="63">
        <v>3410416.18</v>
      </c>
      <c r="AV47" s="63"/>
      <c r="AW47" s="63"/>
      <c r="AX47" s="63"/>
      <c r="AY47" s="63"/>
      <c r="AZ47" s="63">
        <f>AP47+AU47</f>
        <v>27129215.050000001</v>
      </c>
      <c r="BA47" s="63"/>
      <c r="BB47" s="63"/>
      <c r="BC47" s="63"/>
      <c r="BD47" s="63">
        <f>AP47-AA47</f>
        <v>-4058267.129999999</v>
      </c>
      <c r="BE47" s="63"/>
      <c r="BF47" s="63"/>
      <c r="BG47" s="63"/>
      <c r="BH47" s="63"/>
      <c r="BI47" s="63">
        <f>AU47-AF47</f>
        <v>3345416.18</v>
      </c>
      <c r="BJ47" s="63"/>
      <c r="BK47" s="63"/>
      <c r="BL47" s="63"/>
      <c r="BM47" s="63"/>
      <c r="BN47" s="63">
        <f>BD47+BI47</f>
        <v>-712850.94999999879</v>
      </c>
      <c r="BO47" s="63"/>
      <c r="BP47" s="63"/>
      <c r="BQ47" s="63"/>
    </row>
    <row r="48" spans="1:79" s="40" customFormat="1" ht="15" customHeight="1">
      <c r="A48" s="68"/>
      <c r="B48" s="68"/>
      <c r="C48" s="48" t="s">
        <v>88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50"/>
      <c r="AA48" s="67">
        <v>31562688</v>
      </c>
      <c r="AB48" s="67"/>
      <c r="AC48" s="67"/>
      <c r="AD48" s="67"/>
      <c r="AE48" s="67"/>
      <c r="AF48" s="67">
        <v>65000</v>
      </c>
      <c r="AG48" s="67"/>
      <c r="AH48" s="67"/>
      <c r="AI48" s="67"/>
      <c r="AJ48" s="67"/>
      <c r="AK48" s="67">
        <f>AA48+AF48</f>
        <v>31627688</v>
      </c>
      <c r="AL48" s="67"/>
      <c r="AM48" s="67"/>
      <c r="AN48" s="67"/>
      <c r="AO48" s="67"/>
      <c r="AP48" s="67">
        <v>26209036.68</v>
      </c>
      <c r="AQ48" s="67"/>
      <c r="AR48" s="67"/>
      <c r="AS48" s="67"/>
      <c r="AT48" s="67"/>
      <c r="AU48" s="67">
        <v>3470508.68</v>
      </c>
      <c r="AV48" s="67"/>
      <c r="AW48" s="67"/>
      <c r="AX48" s="67"/>
      <c r="AY48" s="67"/>
      <c r="AZ48" s="67">
        <f>AP48+AU48</f>
        <v>29679545.359999999</v>
      </c>
      <c r="BA48" s="67"/>
      <c r="BB48" s="67"/>
      <c r="BC48" s="67"/>
      <c r="BD48" s="67">
        <f>AP48-AA48</f>
        <v>-5353651.32</v>
      </c>
      <c r="BE48" s="67"/>
      <c r="BF48" s="67"/>
      <c r="BG48" s="67"/>
      <c r="BH48" s="67"/>
      <c r="BI48" s="67">
        <f>AU48-AF48</f>
        <v>3405508.68</v>
      </c>
      <c r="BJ48" s="67"/>
      <c r="BK48" s="67"/>
      <c r="BL48" s="67"/>
      <c r="BM48" s="67"/>
      <c r="BN48" s="67">
        <f>BD48+BI48</f>
        <v>-1948142.6400000001</v>
      </c>
      <c r="BO48" s="67"/>
      <c r="BP48" s="67"/>
      <c r="BQ48" s="67"/>
    </row>
    <row r="50" spans="1:79" ht="29.25" customHeight="1">
      <c r="A50" s="77" t="s">
        <v>76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</row>
    <row r="51" spans="1:79" ht="9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>
      <c r="A52" s="125" t="s">
        <v>3</v>
      </c>
      <c r="B52" s="125"/>
      <c r="C52" s="109" t="s">
        <v>60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</row>
    <row r="53" spans="1:79" ht="15.75">
      <c r="A53" s="125">
        <v>1</v>
      </c>
      <c r="B53" s="125"/>
      <c r="C53" s="126">
        <v>2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</row>
    <row r="54" spans="1:79" hidden="1">
      <c r="A54" s="120" t="s">
        <v>13</v>
      </c>
      <c r="B54" s="121"/>
      <c r="C54" s="122" t="s">
        <v>14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4"/>
      <c r="CA54" s="1" t="s">
        <v>70</v>
      </c>
    </row>
    <row r="55" spans="1:79" ht="14.25" customHeight="1">
      <c r="A55" s="71">
        <v>1</v>
      </c>
      <c r="B55" s="72"/>
      <c r="C55" s="73" t="s">
        <v>89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5"/>
      <c r="CA55" s="1" t="s">
        <v>61</v>
      </c>
    </row>
    <row r="56" spans="1:79" ht="14.25" customHeight="1">
      <c r="A56" s="71">
        <v>2</v>
      </c>
      <c r="B56" s="72"/>
      <c r="C56" s="73" t="s">
        <v>89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</row>
    <row r="57" spans="1:79" ht="14.25" customHeight="1">
      <c r="A57" s="71">
        <v>3</v>
      </c>
      <c r="B57" s="72"/>
      <c r="C57" s="73" t="s">
        <v>90</v>
      </c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</row>
    <row r="59" spans="1:79" ht="15.75" customHeight="1">
      <c r="A59" s="77" t="s">
        <v>42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</row>
    <row r="60" spans="1:79" ht="15" customHeight="1">
      <c r="A60" s="127" t="s">
        <v>126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</row>
    <row r="61" spans="1:79" ht="28.5" customHeight="1">
      <c r="A61" s="85" t="s">
        <v>3</v>
      </c>
      <c r="B61" s="86"/>
      <c r="C61" s="109" t="s">
        <v>28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 t="s">
        <v>25</v>
      </c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 t="s">
        <v>44</v>
      </c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 t="s">
        <v>0</v>
      </c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2"/>
      <c r="BP61" s="2"/>
      <c r="BQ61" s="2"/>
    </row>
    <row r="62" spans="1:79" ht="29.1" customHeight="1">
      <c r="A62" s="110"/>
      <c r="B62" s="111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 t="s">
        <v>2</v>
      </c>
      <c r="T62" s="109"/>
      <c r="U62" s="109"/>
      <c r="V62" s="109"/>
      <c r="W62" s="109"/>
      <c r="X62" s="109" t="s">
        <v>1</v>
      </c>
      <c r="Y62" s="109"/>
      <c r="Z62" s="109"/>
      <c r="AA62" s="109"/>
      <c r="AB62" s="109"/>
      <c r="AC62" s="109" t="s">
        <v>26</v>
      </c>
      <c r="AD62" s="109"/>
      <c r="AE62" s="109"/>
      <c r="AF62" s="109"/>
      <c r="AG62" s="109"/>
      <c r="AH62" s="109"/>
      <c r="AI62" s="109" t="s">
        <v>2</v>
      </c>
      <c r="AJ62" s="109"/>
      <c r="AK62" s="109"/>
      <c r="AL62" s="109"/>
      <c r="AM62" s="109"/>
      <c r="AN62" s="109" t="s">
        <v>1</v>
      </c>
      <c r="AO62" s="109"/>
      <c r="AP62" s="109"/>
      <c r="AQ62" s="109"/>
      <c r="AR62" s="109"/>
      <c r="AS62" s="109" t="s">
        <v>26</v>
      </c>
      <c r="AT62" s="109"/>
      <c r="AU62" s="109"/>
      <c r="AV62" s="109"/>
      <c r="AW62" s="109"/>
      <c r="AX62" s="109"/>
      <c r="AY62" s="88" t="s">
        <v>2</v>
      </c>
      <c r="AZ62" s="102"/>
      <c r="BA62" s="102"/>
      <c r="BB62" s="102"/>
      <c r="BC62" s="103"/>
      <c r="BD62" s="88" t="s">
        <v>1</v>
      </c>
      <c r="BE62" s="102"/>
      <c r="BF62" s="102"/>
      <c r="BG62" s="102"/>
      <c r="BH62" s="103"/>
      <c r="BI62" s="109" t="s">
        <v>26</v>
      </c>
      <c r="BJ62" s="109"/>
      <c r="BK62" s="109"/>
      <c r="BL62" s="109"/>
      <c r="BM62" s="109"/>
      <c r="BN62" s="109"/>
      <c r="BO62" s="2"/>
      <c r="BP62" s="2"/>
      <c r="BQ62" s="2"/>
    </row>
    <row r="63" spans="1:79" ht="15.95" customHeight="1">
      <c r="A63" s="109">
        <v>1</v>
      </c>
      <c r="B63" s="109"/>
      <c r="C63" s="109">
        <v>2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>
        <v>3</v>
      </c>
      <c r="T63" s="109"/>
      <c r="U63" s="109"/>
      <c r="V63" s="109"/>
      <c r="W63" s="109"/>
      <c r="X63" s="109">
        <v>4</v>
      </c>
      <c r="Y63" s="109"/>
      <c r="Z63" s="109"/>
      <c r="AA63" s="109"/>
      <c r="AB63" s="109"/>
      <c r="AC63" s="109">
        <v>5</v>
      </c>
      <c r="AD63" s="109"/>
      <c r="AE63" s="109"/>
      <c r="AF63" s="109"/>
      <c r="AG63" s="109"/>
      <c r="AH63" s="109"/>
      <c r="AI63" s="109">
        <v>6</v>
      </c>
      <c r="AJ63" s="109"/>
      <c r="AK63" s="109"/>
      <c r="AL63" s="109"/>
      <c r="AM63" s="109"/>
      <c r="AN63" s="109">
        <v>7</v>
      </c>
      <c r="AO63" s="109"/>
      <c r="AP63" s="109"/>
      <c r="AQ63" s="109"/>
      <c r="AR63" s="109"/>
      <c r="AS63" s="109">
        <v>8</v>
      </c>
      <c r="AT63" s="109"/>
      <c r="AU63" s="109"/>
      <c r="AV63" s="109"/>
      <c r="AW63" s="109"/>
      <c r="AX63" s="109"/>
      <c r="AY63" s="109">
        <v>9</v>
      </c>
      <c r="AZ63" s="109"/>
      <c r="BA63" s="109"/>
      <c r="BB63" s="109"/>
      <c r="BC63" s="109"/>
      <c r="BD63" s="109">
        <v>10</v>
      </c>
      <c r="BE63" s="109"/>
      <c r="BF63" s="109"/>
      <c r="BG63" s="109"/>
      <c r="BH63" s="109"/>
      <c r="BI63" s="88">
        <v>11</v>
      </c>
      <c r="BJ63" s="102"/>
      <c r="BK63" s="102"/>
      <c r="BL63" s="102"/>
      <c r="BM63" s="102"/>
      <c r="BN63" s="103"/>
      <c r="BO63" s="6"/>
      <c r="BP63" s="6"/>
      <c r="BQ63" s="6"/>
    </row>
    <row r="64" spans="1:79" ht="18" hidden="1" customHeight="1">
      <c r="A64" s="64" t="s">
        <v>13</v>
      </c>
      <c r="B64" s="64"/>
      <c r="C64" s="107" t="s">
        <v>14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97" t="s">
        <v>10</v>
      </c>
      <c r="T64" s="97"/>
      <c r="U64" s="97"/>
      <c r="V64" s="97"/>
      <c r="W64" s="97"/>
      <c r="X64" s="97" t="s">
        <v>9</v>
      </c>
      <c r="Y64" s="97"/>
      <c r="Z64" s="97"/>
      <c r="AA64" s="97"/>
      <c r="AB64" s="97"/>
      <c r="AC64" s="47" t="s">
        <v>16</v>
      </c>
      <c r="AD64" s="115"/>
      <c r="AE64" s="115"/>
      <c r="AF64" s="115"/>
      <c r="AG64" s="115"/>
      <c r="AH64" s="115"/>
      <c r="AI64" s="97" t="s">
        <v>11</v>
      </c>
      <c r="AJ64" s="97"/>
      <c r="AK64" s="97"/>
      <c r="AL64" s="97"/>
      <c r="AM64" s="97"/>
      <c r="AN64" s="97" t="s">
        <v>12</v>
      </c>
      <c r="AO64" s="97"/>
      <c r="AP64" s="97"/>
      <c r="AQ64" s="97"/>
      <c r="AR64" s="97"/>
      <c r="AS64" s="47" t="s">
        <v>16</v>
      </c>
      <c r="AT64" s="115"/>
      <c r="AU64" s="115"/>
      <c r="AV64" s="115"/>
      <c r="AW64" s="115"/>
      <c r="AX64" s="115"/>
      <c r="AY64" s="116" t="s">
        <v>17</v>
      </c>
      <c r="AZ64" s="117"/>
      <c r="BA64" s="117"/>
      <c r="BB64" s="117"/>
      <c r="BC64" s="118"/>
      <c r="BD64" s="116" t="s">
        <v>17</v>
      </c>
      <c r="BE64" s="117"/>
      <c r="BF64" s="117"/>
      <c r="BG64" s="117"/>
      <c r="BH64" s="118"/>
      <c r="BI64" s="115" t="s">
        <v>16</v>
      </c>
      <c r="BJ64" s="115"/>
      <c r="BK64" s="115"/>
      <c r="BL64" s="115"/>
      <c r="BM64" s="115"/>
      <c r="BN64" s="115"/>
      <c r="BO64" s="7"/>
      <c r="BP64" s="7"/>
      <c r="BQ64" s="7"/>
      <c r="CA64" s="1" t="s">
        <v>21</v>
      </c>
    </row>
    <row r="65" spans="1:79" s="40" customFormat="1" ht="15" customHeight="1">
      <c r="A65" s="68"/>
      <c r="B65" s="68"/>
      <c r="C65" s="119" t="s">
        <v>91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>
        <f>S65+X65</f>
        <v>0</v>
      </c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>
        <f>AI65+AN65</f>
        <v>0</v>
      </c>
      <c r="AT65" s="67"/>
      <c r="AU65" s="67"/>
      <c r="AV65" s="67"/>
      <c r="AW65" s="67"/>
      <c r="AX65" s="67"/>
      <c r="AY65" s="67">
        <f>AI65-S65</f>
        <v>0</v>
      </c>
      <c r="AZ65" s="67"/>
      <c r="BA65" s="67"/>
      <c r="BB65" s="67"/>
      <c r="BC65" s="67"/>
      <c r="BD65" s="114">
        <f>AN65-X65</f>
        <v>0</v>
      </c>
      <c r="BE65" s="114"/>
      <c r="BF65" s="114"/>
      <c r="BG65" s="114"/>
      <c r="BH65" s="114"/>
      <c r="BI65" s="114">
        <f>AY65+BD65</f>
        <v>0</v>
      </c>
      <c r="BJ65" s="114"/>
      <c r="BK65" s="114"/>
      <c r="BL65" s="114"/>
      <c r="BM65" s="114"/>
      <c r="BN65" s="114"/>
      <c r="BO65" s="41"/>
      <c r="BP65" s="41"/>
      <c r="BQ65" s="41"/>
      <c r="CA65" s="40" t="s">
        <v>22</v>
      </c>
    </row>
    <row r="67" spans="1:79" ht="15.75" customHeight="1">
      <c r="A67" s="77" t="s">
        <v>43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</row>
    <row r="68" spans="1:79" ht="15.75" customHeight="1">
      <c r="A68" s="77" t="s">
        <v>62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</row>
    <row r="69" spans="1:79" ht="8.25" customHeight="1"/>
    <row r="70" spans="1:79" ht="45" customHeight="1">
      <c r="A70" s="85" t="s">
        <v>3</v>
      </c>
      <c r="B70" s="86"/>
      <c r="C70" s="85" t="s">
        <v>6</v>
      </c>
      <c r="D70" s="87"/>
      <c r="E70" s="87"/>
      <c r="F70" s="87"/>
      <c r="G70" s="87"/>
      <c r="H70" s="87"/>
      <c r="I70" s="86"/>
      <c r="J70" s="85" t="s">
        <v>5</v>
      </c>
      <c r="K70" s="87"/>
      <c r="L70" s="87"/>
      <c r="M70" s="87"/>
      <c r="N70" s="86"/>
      <c r="O70" s="85" t="s">
        <v>4</v>
      </c>
      <c r="P70" s="87"/>
      <c r="Q70" s="87"/>
      <c r="R70" s="87"/>
      <c r="S70" s="87"/>
      <c r="T70" s="87"/>
      <c r="U70" s="87"/>
      <c r="V70" s="87"/>
      <c r="W70" s="87"/>
      <c r="X70" s="86"/>
      <c r="Y70" s="109" t="s">
        <v>25</v>
      </c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 t="s">
        <v>45</v>
      </c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13" t="s">
        <v>0</v>
      </c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0"/>
      <c r="BS70" s="10"/>
      <c r="BT70" s="10"/>
      <c r="BU70" s="10"/>
      <c r="BV70" s="10"/>
      <c r="BW70" s="10"/>
      <c r="BX70" s="10"/>
      <c r="BY70" s="10"/>
      <c r="BZ70" s="9"/>
    </row>
    <row r="71" spans="1:79" ht="32.25" customHeight="1">
      <c r="A71" s="110"/>
      <c r="B71" s="111"/>
      <c r="C71" s="110"/>
      <c r="D71" s="112"/>
      <c r="E71" s="112"/>
      <c r="F71" s="112"/>
      <c r="G71" s="112"/>
      <c r="H71" s="112"/>
      <c r="I71" s="111"/>
      <c r="J71" s="110"/>
      <c r="K71" s="112"/>
      <c r="L71" s="112"/>
      <c r="M71" s="112"/>
      <c r="N71" s="111"/>
      <c r="O71" s="110"/>
      <c r="P71" s="112"/>
      <c r="Q71" s="112"/>
      <c r="R71" s="112"/>
      <c r="S71" s="112"/>
      <c r="T71" s="112"/>
      <c r="U71" s="112"/>
      <c r="V71" s="112"/>
      <c r="W71" s="112"/>
      <c r="X71" s="111"/>
      <c r="Y71" s="88" t="s">
        <v>2</v>
      </c>
      <c r="Z71" s="102"/>
      <c r="AA71" s="102"/>
      <c r="AB71" s="102"/>
      <c r="AC71" s="103"/>
      <c r="AD71" s="88" t="s">
        <v>1</v>
      </c>
      <c r="AE71" s="102"/>
      <c r="AF71" s="102"/>
      <c r="AG71" s="102"/>
      <c r="AH71" s="103"/>
      <c r="AI71" s="109" t="s">
        <v>26</v>
      </c>
      <c r="AJ71" s="109"/>
      <c r="AK71" s="109"/>
      <c r="AL71" s="109"/>
      <c r="AM71" s="109"/>
      <c r="AN71" s="109" t="s">
        <v>2</v>
      </c>
      <c r="AO71" s="109"/>
      <c r="AP71" s="109"/>
      <c r="AQ71" s="109"/>
      <c r="AR71" s="109"/>
      <c r="AS71" s="109" t="s">
        <v>1</v>
      </c>
      <c r="AT71" s="109"/>
      <c r="AU71" s="109"/>
      <c r="AV71" s="109"/>
      <c r="AW71" s="109"/>
      <c r="AX71" s="109" t="s">
        <v>26</v>
      </c>
      <c r="AY71" s="109"/>
      <c r="AZ71" s="109"/>
      <c r="BA71" s="109"/>
      <c r="BB71" s="109"/>
      <c r="BC71" s="109" t="s">
        <v>2</v>
      </c>
      <c r="BD71" s="109"/>
      <c r="BE71" s="109"/>
      <c r="BF71" s="109"/>
      <c r="BG71" s="109"/>
      <c r="BH71" s="109" t="s">
        <v>1</v>
      </c>
      <c r="BI71" s="109"/>
      <c r="BJ71" s="109"/>
      <c r="BK71" s="109"/>
      <c r="BL71" s="109"/>
      <c r="BM71" s="109" t="s">
        <v>26</v>
      </c>
      <c r="BN71" s="109"/>
      <c r="BO71" s="109"/>
      <c r="BP71" s="109"/>
      <c r="BQ71" s="109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5.95" customHeight="1">
      <c r="A72" s="109">
        <v>1</v>
      </c>
      <c r="B72" s="109"/>
      <c r="C72" s="109">
        <v>2</v>
      </c>
      <c r="D72" s="109"/>
      <c r="E72" s="109"/>
      <c r="F72" s="109"/>
      <c r="G72" s="109"/>
      <c r="H72" s="109"/>
      <c r="I72" s="109"/>
      <c r="J72" s="109">
        <v>3</v>
      </c>
      <c r="K72" s="109"/>
      <c r="L72" s="109"/>
      <c r="M72" s="109"/>
      <c r="N72" s="109"/>
      <c r="O72" s="109">
        <v>4</v>
      </c>
      <c r="P72" s="109"/>
      <c r="Q72" s="109"/>
      <c r="R72" s="109"/>
      <c r="S72" s="109"/>
      <c r="T72" s="109"/>
      <c r="U72" s="109"/>
      <c r="V72" s="109"/>
      <c r="W72" s="109"/>
      <c r="X72" s="109"/>
      <c r="Y72" s="109">
        <v>5</v>
      </c>
      <c r="Z72" s="109"/>
      <c r="AA72" s="109"/>
      <c r="AB72" s="109"/>
      <c r="AC72" s="109"/>
      <c r="AD72" s="109">
        <v>6</v>
      </c>
      <c r="AE72" s="109"/>
      <c r="AF72" s="109"/>
      <c r="AG72" s="109"/>
      <c r="AH72" s="109"/>
      <c r="AI72" s="109">
        <v>7</v>
      </c>
      <c r="AJ72" s="109"/>
      <c r="AK72" s="109"/>
      <c r="AL72" s="109"/>
      <c r="AM72" s="109"/>
      <c r="AN72" s="88">
        <v>8</v>
      </c>
      <c r="AO72" s="102"/>
      <c r="AP72" s="102"/>
      <c r="AQ72" s="102"/>
      <c r="AR72" s="103"/>
      <c r="AS72" s="88">
        <v>9</v>
      </c>
      <c r="AT72" s="102"/>
      <c r="AU72" s="102"/>
      <c r="AV72" s="102"/>
      <c r="AW72" s="103"/>
      <c r="AX72" s="88">
        <v>10</v>
      </c>
      <c r="AY72" s="102"/>
      <c r="AZ72" s="102"/>
      <c r="BA72" s="102"/>
      <c r="BB72" s="103"/>
      <c r="BC72" s="88">
        <v>11</v>
      </c>
      <c r="BD72" s="102"/>
      <c r="BE72" s="102"/>
      <c r="BF72" s="102"/>
      <c r="BG72" s="103"/>
      <c r="BH72" s="88">
        <v>12</v>
      </c>
      <c r="BI72" s="102"/>
      <c r="BJ72" s="102"/>
      <c r="BK72" s="102"/>
      <c r="BL72" s="103"/>
      <c r="BM72" s="88">
        <v>13</v>
      </c>
      <c r="BN72" s="102"/>
      <c r="BO72" s="102"/>
      <c r="BP72" s="102"/>
      <c r="BQ72" s="103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2.75" hidden="1" customHeight="1">
      <c r="A73" s="64" t="s">
        <v>36</v>
      </c>
      <c r="B73" s="64"/>
      <c r="C73" s="104" t="s">
        <v>14</v>
      </c>
      <c r="D73" s="105"/>
      <c r="E73" s="105"/>
      <c r="F73" s="105"/>
      <c r="G73" s="105"/>
      <c r="H73" s="105"/>
      <c r="I73" s="106"/>
      <c r="J73" s="64" t="s">
        <v>15</v>
      </c>
      <c r="K73" s="64"/>
      <c r="L73" s="64"/>
      <c r="M73" s="64"/>
      <c r="N73" s="64"/>
      <c r="O73" s="107" t="s">
        <v>37</v>
      </c>
      <c r="P73" s="107"/>
      <c r="Q73" s="107"/>
      <c r="R73" s="107"/>
      <c r="S73" s="107"/>
      <c r="T73" s="107"/>
      <c r="U73" s="107"/>
      <c r="V73" s="107"/>
      <c r="W73" s="107"/>
      <c r="X73" s="104"/>
      <c r="Y73" s="97" t="s">
        <v>10</v>
      </c>
      <c r="Z73" s="97"/>
      <c r="AA73" s="97"/>
      <c r="AB73" s="97"/>
      <c r="AC73" s="97"/>
      <c r="AD73" s="97" t="s">
        <v>29</v>
      </c>
      <c r="AE73" s="97"/>
      <c r="AF73" s="97"/>
      <c r="AG73" s="97"/>
      <c r="AH73" s="97"/>
      <c r="AI73" s="97" t="s">
        <v>78</v>
      </c>
      <c r="AJ73" s="97"/>
      <c r="AK73" s="97"/>
      <c r="AL73" s="97"/>
      <c r="AM73" s="97"/>
      <c r="AN73" s="97" t="s">
        <v>30</v>
      </c>
      <c r="AO73" s="97"/>
      <c r="AP73" s="97"/>
      <c r="AQ73" s="97"/>
      <c r="AR73" s="97"/>
      <c r="AS73" s="97" t="s">
        <v>11</v>
      </c>
      <c r="AT73" s="97"/>
      <c r="AU73" s="97"/>
      <c r="AV73" s="97"/>
      <c r="AW73" s="97"/>
      <c r="AX73" s="97" t="s">
        <v>79</v>
      </c>
      <c r="AY73" s="97"/>
      <c r="AZ73" s="97"/>
      <c r="BA73" s="97"/>
      <c r="BB73" s="97"/>
      <c r="BC73" s="97" t="s">
        <v>32</v>
      </c>
      <c r="BD73" s="97"/>
      <c r="BE73" s="97"/>
      <c r="BF73" s="97"/>
      <c r="BG73" s="97"/>
      <c r="BH73" s="97" t="s">
        <v>32</v>
      </c>
      <c r="BI73" s="97"/>
      <c r="BJ73" s="97"/>
      <c r="BK73" s="97"/>
      <c r="BL73" s="97"/>
      <c r="BM73" s="108" t="s">
        <v>16</v>
      </c>
      <c r="BN73" s="108"/>
      <c r="BO73" s="108"/>
      <c r="BP73" s="108"/>
      <c r="BQ73" s="108"/>
      <c r="BR73" s="12"/>
      <c r="BS73" s="12"/>
      <c r="BT73" s="9"/>
      <c r="BU73" s="9"/>
      <c r="BV73" s="9"/>
      <c r="BW73" s="9"/>
      <c r="BX73" s="9"/>
      <c r="BY73" s="9"/>
      <c r="BZ73" s="9"/>
      <c r="CA73" s="1" t="s">
        <v>23</v>
      </c>
    </row>
    <row r="74" spans="1:79" s="40" customFormat="1" ht="15.75">
      <c r="A74" s="68">
        <v>0</v>
      </c>
      <c r="B74" s="68"/>
      <c r="C74" s="70" t="s">
        <v>92</v>
      </c>
      <c r="D74" s="70"/>
      <c r="E74" s="70"/>
      <c r="F74" s="70"/>
      <c r="G74" s="70"/>
      <c r="H74" s="70"/>
      <c r="I74" s="70"/>
      <c r="J74" s="70" t="s">
        <v>93</v>
      </c>
      <c r="K74" s="70"/>
      <c r="L74" s="70"/>
      <c r="M74" s="70"/>
      <c r="N74" s="70"/>
      <c r="O74" s="70" t="s">
        <v>93</v>
      </c>
      <c r="P74" s="70"/>
      <c r="Q74" s="70"/>
      <c r="R74" s="70"/>
      <c r="S74" s="70"/>
      <c r="T74" s="70"/>
      <c r="U74" s="70"/>
      <c r="V74" s="70"/>
      <c r="W74" s="70"/>
      <c r="X74" s="70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42"/>
      <c r="BS74" s="42"/>
      <c r="BT74" s="42"/>
      <c r="BU74" s="42"/>
      <c r="BV74" s="42"/>
      <c r="BW74" s="42"/>
      <c r="BX74" s="42"/>
      <c r="BY74" s="42"/>
      <c r="BZ74" s="43"/>
      <c r="CA74" s="40" t="s">
        <v>24</v>
      </c>
    </row>
    <row r="75" spans="1:79" ht="52.9" customHeight="1">
      <c r="A75" s="64">
        <v>1</v>
      </c>
      <c r="B75" s="64"/>
      <c r="C75" s="65" t="s">
        <v>94</v>
      </c>
      <c r="D75" s="57"/>
      <c r="E75" s="57"/>
      <c r="F75" s="57"/>
      <c r="G75" s="57"/>
      <c r="H75" s="57"/>
      <c r="I75" s="58"/>
      <c r="J75" s="66" t="s">
        <v>95</v>
      </c>
      <c r="K75" s="66"/>
      <c r="L75" s="66"/>
      <c r="M75" s="66"/>
      <c r="N75" s="66"/>
      <c r="O75" s="65" t="s">
        <v>96</v>
      </c>
      <c r="P75" s="57"/>
      <c r="Q75" s="57"/>
      <c r="R75" s="57"/>
      <c r="S75" s="57"/>
      <c r="T75" s="57"/>
      <c r="U75" s="57"/>
      <c r="V75" s="57"/>
      <c r="W75" s="57"/>
      <c r="X75" s="58"/>
      <c r="Y75" s="63">
        <v>3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3</v>
      </c>
      <c r="AJ75" s="63"/>
      <c r="AK75" s="63"/>
      <c r="AL75" s="63"/>
      <c r="AM75" s="63"/>
      <c r="AN75" s="63">
        <v>3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3</v>
      </c>
      <c r="AY75" s="63"/>
      <c r="AZ75" s="63"/>
      <c r="BA75" s="63"/>
      <c r="BB75" s="63"/>
      <c r="BC75" s="63">
        <f>AN75-Y75</f>
        <v>0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66" customHeight="1">
      <c r="A76" s="64">
        <v>2</v>
      </c>
      <c r="B76" s="64"/>
      <c r="C76" s="65" t="s">
        <v>97</v>
      </c>
      <c r="D76" s="57"/>
      <c r="E76" s="57"/>
      <c r="F76" s="57"/>
      <c r="G76" s="57"/>
      <c r="H76" s="57"/>
      <c r="I76" s="58"/>
      <c r="J76" s="66" t="s">
        <v>98</v>
      </c>
      <c r="K76" s="66"/>
      <c r="L76" s="66"/>
      <c r="M76" s="66"/>
      <c r="N76" s="66"/>
      <c r="O76" s="65" t="s">
        <v>96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147.5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147.5</v>
      </c>
      <c r="AJ76" s="63"/>
      <c r="AK76" s="63"/>
      <c r="AL76" s="63"/>
      <c r="AM76" s="63"/>
      <c r="AN76" s="63">
        <v>128.5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128.5</v>
      </c>
      <c r="AY76" s="63"/>
      <c r="AZ76" s="63"/>
      <c r="BA76" s="63"/>
      <c r="BB76" s="63"/>
      <c r="BC76" s="63">
        <f>AN76-Y76</f>
        <v>-19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-19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52.9" customHeight="1">
      <c r="A77" s="64">
        <v>3</v>
      </c>
      <c r="B77" s="64"/>
      <c r="C77" s="65" t="s">
        <v>99</v>
      </c>
      <c r="D77" s="57"/>
      <c r="E77" s="57"/>
      <c r="F77" s="57"/>
      <c r="G77" s="57"/>
      <c r="H77" s="57"/>
      <c r="I77" s="58"/>
      <c r="J77" s="66" t="s">
        <v>95</v>
      </c>
      <c r="K77" s="66"/>
      <c r="L77" s="66"/>
      <c r="M77" s="66"/>
      <c r="N77" s="66"/>
      <c r="O77" s="65" t="s">
        <v>96</v>
      </c>
      <c r="P77" s="57"/>
      <c r="Q77" s="57"/>
      <c r="R77" s="57"/>
      <c r="S77" s="57"/>
      <c r="T77" s="57"/>
      <c r="U77" s="57"/>
      <c r="V77" s="57"/>
      <c r="W77" s="57"/>
      <c r="X77" s="58"/>
      <c r="Y77" s="63">
        <v>150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150</v>
      </c>
      <c r="AJ77" s="63"/>
      <c r="AK77" s="63"/>
      <c r="AL77" s="63"/>
      <c r="AM77" s="63"/>
      <c r="AN77" s="63">
        <v>150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150</v>
      </c>
      <c r="AY77" s="63"/>
      <c r="AZ77" s="63"/>
      <c r="BA77" s="63"/>
      <c r="BB77" s="63"/>
      <c r="BC77" s="63">
        <f>AN77-Y77</f>
        <v>0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75">
      <c r="A78" s="68">
        <v>0</v>
      </c>
      <c r="B78" s="68"/>
      <c r="C78" s="69" t="s">
        <v>100</v>
      </c>
      <c r="D78" s="49"/>
      <c r="E78" s="49"/>
      <c r="F78" s="49"/>
      <c r="G78" s="49"/>
      <c r="H78" s="49"/>
      <c r="I78" s="50"/>
      <c r="J78" s="70" t="s">
        <v>93</v>
      </c>
      <c r="K78" s="70"/>
      <c r="L78" s="70"/>
      <c r="M78" s="70"/>
      <c r="N78" s="70"/>
      <c r="O78" s="69" t="s">
        <v>93</v>
      </c>
      <c r="P78" s="49"/>
      <c r="Q78" s="49"/>
      <c r="R78" s="49"/>
      <c r="S78" s="49"/>
      <c r="T78" s="49"/>
      <c r="U78" s="49"/>
      <c r="V78" s="49"/>
      <c r="W78" s="49"/>
      <c r="X78" s="50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118.9" customHeight="1">
      <c r="A79" s="64">
        <v>1</v>
      </c>
      <c r="B79" s="64"/>
      <c r="C79" s="65" t="s">
        <v>101</v>
      </c>
      <c r="D79" s="57"/>
      <c r="E79" s="57"/>
      <c r="F79" s="57"/>
      <c r="G79" s="57"/>
      <c r="H79" s="57"/>
      <c r="I79" s="58"/>
      <c r="J79" s="66" t="s">
        <v>98</v>
      </c>
      <c r="K79" s="66"/>
      <c r="L79" s="66"/>
      <c r="M79" s="66"/>
      <c r="N79" s="66"/>
      <c r="O79" s="65" t="s">
        <v>96</v>
      </c>
      <c r="P79" s="57"/>
      <c r="Q79" s="57"/>
      <c r="R79" s="57"/>
      <c r="S79" s="57"/>
      <c r="T79" s="57"/>
      <c r="U79" s="57"/>
      <c r="V79" s="57"/>
      <c r="W79" s="57"/>
      <c r="X79" s="58"/>
      <c r="Y79" s="63">
        <v>180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180</v>
      </c>
      <c r="AJ79" s="63"/>
      <c r="AK79" s="63"/>
      <c r="AL79" s="63"/>
      <c r="AM79" s="63"/>
      <c r="AN79" s="63">
        <v>127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127</v>
      </c>
      <c r="AY79" s="63"/>
      <c r="AZ79" s="63"/>
      <c r="BA79" s="63"/>
      <c r="BB79" s="63"/>
      <c r="BC79" s="63">
        <f>AN79-Y79</f>
        <v>-53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-53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66" customHeight="1">
      <c r="A80" s="64">
        <v>2</v>
      </c>
      <c r="B80" s="64"/>
      <c r="C80" s="65" t="s">
        <v>102</v>
      </c>
      <c r="D80" s="57"/>
      <c r="E80" s="57"/>
      <c r="F80" s="57"/>
      <c r="G80" s="57"/>
      <c r="H80" s="57"/>
      <c r="I80" s="58"/>
      <c r="J80" s="66" t="s">
        <v>95</v>
      </c>
      <c r="K80" s="66"/>
      <c r="L80" s="66"/>
      <c r="M80" s="66"/>
      <c r="N80" s="66"/>
      <c r="O80" s="65" t="s">
        <v>96</v>
      </c>
      <c r="P80" s="57"/>
      <c r="Q80" s="57"/>
      <c r="R80" s="57"/>
      <c r="S80" s="57"/>
      <c r="T80" s="57"/>
      <c r="U80" s="57"/>
      <c r="V80" s="57"/>
      <c r="W80" s="57"/>
      <c r="X80" s="58"/>
      <c r="Y80" s="63">
        <v>180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180</v>
      </c>
      <c r="AJ80" s="63"/>
      <c r="AK80" s="63"/>
      <c r="AL80" s="63"/>
      <c r="AM80" s="63"/>
      <c r="AN80" s="63">
        <v>127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127</v>
      </c>
      <c r="AY80" s="63"/>
      <c r="AZ80" s="63"/>
      <c r="BA80" s="63"/>
      <c r="BB80" s="63"/>
      <c r="BC80" s="63">
        <f>AN80-Y80</f>
        <v>-53</v>
      </c>
      <c r="BD80" s="63"/>
      <c r="BE80" s="63"/>
      <c r="BF80" s="63"/>
      <c r="BG80" s="63"/>
      <c r="BH80" s="63">
        <f>AS80-AD80</f>
        <v>0</v>
      </c>
      <c r="BI80" s="63"/>
      <c r="BJ80" s="63"/>
      <c r="BK80" s="63"/>
      <c r="BL80" s="63"/>
      <c r="BM80" s="63">
        <v>-53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40" customFormat="1" ht="15.75">
      <c r="A81" s="68">
        <v>0</v>
      </c>
      <c r="B81" s="68"/>
      <c r="C81" s="69" t="s">
        <v>103</v>
      </c>
      <c r="D81" s="49"/>
      <c r="E81" s="49"/>
      <c r="F81" s="49"/>
      <c r="G81" s="49"/>
      <c r="H81" s="49"/>
      <c r="I81" s="50"/>
      <c r="J81" s="70" t="s">
        <v>93</v>
      </c>
      <c r="K81" s="70"/>
      <c r="L81" s="70"/>
      <c r="M81" s="70"/>
      <c r="N81" s="70"/>
      <c r="O81" s="69" t="s">
        <v>93</v>
      </c>
      <c r="P81" s="49"/>
      <c r="Q81" s="49"/>
      <c r="R81" s="49"/>
      <c r="S81" s="49"/>
      <c r="T81" s="49"/>
      <c r="U81" s="49"/>
      <c r="V81" s="49"/>
      <c r="W81" s="49"/>
      <c r="X81" s="50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79.150000000000006" customHeight="1">
      <c r="A82" s="64">
        <v>1</v>
      </c>
      <c r="B82" s="64"/>
      <c r="C82" s="65" t="s">
        <v>104</v>
      </c>
      <c r="D82" s="57"/>
      <c r="E82" s="57"/>
      <c r="F82" s="57"/>
      <c r="G82" s="57"/>
      <c r="H82" s="57"/>
      <c r="I82" s="58"/>
      <c r="J82" s="66" t="s">
        <v>105</v>
      </c>
      <c r="K82" s="66"/>
      <c r="L82" s="66"/>
      <c r="M82" s="66"/>
      <c r="N82" s="66"/>
      <c r="O82" s="65" t="s">
        <v>106</v>
      </c>
      <c r="P82" s="57"/>
      <c r="Q82" s="57"/>
      <c r="R82" s="57"/>
      <c r="S82" s="57"/>
      <c r="T82" s="57"/>
      <c r="U82" s="57"/>
      <c r="V82" s="57"/>
      <c r="W82" s="57"/>
      <c r="X82" s="58"/>
      <c r="Y82" s="63">
        <v>210418</v>
      </c>
      <c r="Z82" s="63"/>
      <c r="AA82" s="63"/>
      <c r="AB82" s="63"/>
      <c r="AC82" s="63"/>
      <c r="AD82" s="63">
        <v>433.33</v>
      </c>
      <c r="AE82" s="63"/>
      <c r="AF82" s="63"/>
      <c r="AG82" s="63"/>
      <c r="AH82" s="63"/>
      <c r="AI82" s="63">
        <v>210851.33</v>
      </c>
      <c r="AJ82" s="63"/>
      <c r="AK82" s="63"/>
      <c r="AL82" s="63"/>
      <c r="AM82" s="63"/>
      <c r="AN82" s="63">
        <v>174726.91</v>
      </c>
      <c r="AO82" s="63"/>
      <c r="AP82" s="63"/>
      <c r="AQ82" s="63"/>
      <c r="AR82" s="63"/>
      <c r="AS82" s="63">
        <v>23136.720000000001</v>
      </c>
      <c r="AT82" s="63"/>
      <c r="AU82" s="63"/>
      <c r="AV82" s="63"/>
      <c r="AW82" s="63"/>
      <c r="AX82" s="63">
        <v>197863.63</v>
      </c>
      <c r="AY82" s="63"/>
      <c r="AZ82" s="63"/>
      <c r="BA82" s="63"/>
      <c r="BB82" s="63"/>
      <c r="BC82" s="63">
        <f>AN82-Y82</f>
        <v>-35691.089999999997</v>
      </c>
      <c r="BD82" s="63"/>
      <c r="BE82" s="63"/>
      <c r="BF82" s="63"/>
      <c r="BG82" s="63"/>
      <c r="BH82" s="63">
        <f>AS82-AD82</f>
        <v>22703.39</v>
      </c>
      <c r="BI82" s="63"/>
      <c r="BJ82" s="63"/>
      <c r="BK82" s="63"/>
      <c r="BL82" s="63"/>
      <c r="BM82" s="63">
        <v>-12987.699999999983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79.150000000000006" customHeight="1">
      <c r="A83" s="64">
        <v>2</v>
      </c>
      <c r="B83" s="64"/>
      <c r="C83" s="65" t="s">
        <v>107</v>
      </c>
      <c r="D83" s="57"/>
      <c r="E83" s="57"/>
      <c r="F83" s="57"/>
      <c r="G83" s="57"/>
      <c r="H83" s="57"/>
      <c r="I83" s="58"/>
      <c r="J83" s="66" t="s">
        <v>105</v>
      </c>
      <c r="K83" s="66"/>
      <c r="L83" s="66"/>
      <c r="M83" s="66"/>
      <c r="N83" s="66"/>
      <c r="O83" s="65" t="s">
        <v>106</v>
      </c>
      <c r="P83" s="57"/>
      <c r="Q83" s="57"/>
      <c r="R83" s="57"/>
      <c r="S83" s="57"/>
      <c r="T83" s="57"/>
      <c r="U83" s="57"/>
      <c r="V83" s="57"/>
      <c r="W83" s="57"/>
      <c r="X83" s="58"/>
      <c r="Y83" s="63">
        <v>10047.379999999999</v>
      </c>
      <c r="Z83" s="63"/>
      <c r="AA83" s="63"/>
      <c r="AB83" s="63"/>
      <c r="AC83" s="63"/>
      <c r="AD83" s="63">
        <v>0</v>
      </c>
      <c r="AE83" s="63"/>
      <c r="AF83" s="63"/>
      <c r="AG83" s="63"/>
      <c r="AH83" s="63"/>
      <c r="AI83" s="63">
        <v>10047.379999999999</v>
      </c>
      <c r="AJ83" s="63"/>
      <c r="AK83" s="63"/>
      <c r="AL83" s="63"/>
      <c r="AM83" s="63"/>
      <c r="AN83" s="63">
        <v>10332.36</v>
      </c>
      <c r="AO83" s="63"/>
      <c r="AP83" s="63"/>
      <c r="AQ83" s="63"/>
      <c r="AR83" s="63"/>
      <c r="AS83" s="63">
        <v>0</v>
      </c>
      <c r="AT83" s="63"/>
      <c r="AU83" s="63"/>
      <c r="AV83" s="63"/>
      <c r="AW83" s="63"/>
      <c r="AX83" s="63">
        <v>10332.36</v>
      </c>
      <c r="AY83" s="63"/>
      <c r="AZ83" s="63"/>
      <c r="BA83" s="63"/>
      <c r="BB83" s="63"/>
      <c r="BC83" s="63">
        <f>AN83-Y83</f>
        <v>284.98000000000138</v>
      </c>
      <c r="BD83" s="63"/>
      <c r="BE83" s="63"/>
      <c r="BF83" s="63"/>
      <c r="BG83" s="63"/>
      <c r="BH83" s="63">
        <f>AS83-AD83</f>
        <v>0</v>
      </c>
      <c r="BI83" s="63"/>
      <c r="BJ83" s="63"/>
      <c r="BK83" s="63"/>
      <c r="BL83" s="63"/>
      <c r="BM83" s="63">
        <v>284.98000000000138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40" customFormat="1" ht="15.75">
      <c r="A84" s="68">
        <v>0</v>
      </c>
      <c r="B84" s="68"/>
      <c r="C84" s="69" t="s">
        <v>108</v>
      </c>
      <c r="D84" s="49"/>
      <c r="E84" s="49"/>
      <c r="F84" s="49"/>
      <c r="G84" s="49"/>
      <c r="H84" s="49"/>
      <c r="I84" s="50"/>
      <c r="J84" s="70" t="s">
        <v>93</v>
      </c>
      <c r="K84" s="70"/>
      <c r="L84" s="70"/>
      <c r="M84" s="70"/>
      <c r="N84" s="70"/>
      <c r="O84" s="69" t="s">
        <v>93</v>
      </c>
      <c r="P84" s="49"/>
      <c r="Q84" s="49"/>
      <c r="R84" s="49"/>
      <c r="S84" s="49"/>
      <c r="T84" s="49"/>
      <c r="U84" s="49"/>
      <c r="V84" s="49"/>
      <c r="W84" s="49"/>
      <c r="X84" s="50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42"/>
      <c r="BS84" s="42"/>
      <c r="BT84" s="42"/>
      <c r="BU84" s="42"/>
      <c r="BV84" s="42"/>
      <c r="BW84" s="42"/>
      <c r="BX84" s="42"/>
      <c r="BY84" s="42"/>
      <c r="BZ84" s="43"/>
    </row>
    <row r="85" spans="1:79" ht="132" customHeight="1">
      <c r="A85" s="64">
        <v>2</v>
      </c>
      <c r="B85" s="64"/>
      <c r="C85" s="65" t="s">
        <v>109</v>
      </c>
      <c r="D85" s="57"/>
      <c r="E85" s="57"/>
      <c r="F85" s="57"/>
      <c r="G85" s="57"/>
      <c r="H85" s="57"/>
      <c r="I85" s="58"/>
      <c r="J85" s="66" t="s">
        <v>110</v>
      </c>
      <c r="K85" s="66"/>
      <c r="L85" s="66"/>
      <c r="M85" s="66"/>
      <c r="N85" s="66"/>
      <c r="O85" s="65" t="s">
        <v>96</v>
      </c>
      <c r="P85" s="57"/>
      <c r="Q85" s="57"/>
      <c r="R85" s="57"/>
      <c r="S85" s="57"/>
      <c r="T85" s="57"/>
      <c r="U85" s="57"/>
      <c r="V85" s="57"/>
      <c r="W85" s="57"/>
      <c r="X85" s="58"/>
      <c r="Y85" s="63">
        <v>100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100</v>
      </c>
      <c r="AJ85" s="63"/>
      <c r="AK85" s="63"/>
      <c r="AL85" s="63"/>
      <c r="AM85" s="63"/>
      <c r="AN85" s="63">
        <v>100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100</v>
      </c>
      <c r="AY85" s="63"/>
      <c r="AZ85" s="63"/>
      <c r="BA85" s="63"/>
      <c r="BB85" s="63"/>
      <c r="BC85" s="63">
        <f>AN85-Y85</f>
        <v>0</v>
      </c>
      <c r="BD85" s="63"/>
      <c r="BE85" s="63"/>
      <c r="BF85" s="63"/>
      <c r="BG85" s="63"/>
      <c r="BH85" s="63">
        <f>AS85-AD85</f>
        <v>0</v>
      </c>
      <c r="BI85" s="63"/>
      <c r="BJ85" s="63"/>
      <c r="BK85" s="63"/>
      <c r="BL85" s="63"/>
      <c r="BM85" s="63">
        <v>0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92.45" customHeight="1">
      <c r="A86" s="64">
        <v>3</v>
      </c>
      <c r="B86" s="64"/>
      <c r="C86" s="65" t="s">
        <v>111</v>
      </c>
      <c r="D86" s="57"/>
      <c r="E86" s="57"/>
      <c r="F86" s="57"/>
      <c r="G86" s="57"/>
      <c r="H86" s="57"/>
      <c r="I86" s="58"/>
      <c r="J86" s="66" t="s">
        <v>110</v>
      </c>
      <c r="K86" s="66"/>
      <c r="L86" s="66"/>
      <c r="M86" s="66"/>
      <c r="N86" s="66"/>
      <c r="O86" s="65" t="s">
        <v>96</v>
      </c>
      <c r="P86" s="57"/>
      <c r="Q86" s="57"/>
      <c r="R86" s="57"/>
      <c r="S86" s="57"/>
      <c r="T86" s="57"/>
      <c r="U86" s="57"/>
      <c r="V86" s="57"/>
      <c r="W86" s="57"/>
      <c r="X86" s="58"/>
      <c r="Y86" s="63">
        <v>100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100</v>
      </c>
      <c r="AJ86" s="63"/>
      <c r="AK86" s="63"/>
      <c r="AL86" s="63"/>
      <c r="AM86" s="63"/>
      <c r="AN86" s="63">
        <v>100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100</v>
      </c>
      <c r="AY86" s="63"/>
      <c r="AZ86" s="63"/>
      <c r="BA86" s="63"/>
      <c r="BB86" s="63"/>
      <c r="BC86" s="63">
        <f>AN86-Y86</f>
        <v>0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>
      <c r="A88" s="77" t="s">
        <v>63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</row>
    <row r="89" spans="1:79" ht="9" customHeight="1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>
      <c r="A90" s="85" t="s">
        <v>3</v>
      </c>
      <c r="B90" s="86"/>
      <c r="C90" s="85" t="s">
        <v>6</v>
      </c>
      <c r="D90" s="87"/>
      <c r="E90" s="87"/>
      <c r="F90" s="87"/>
      <c r="G90" s="87"/>
      <c r="H90" s="87"/>
      <c r="I90" s="86"/>
      <c r="J90" s="85" t="s">
        <v>5</v>
      </c>
      <c r="K90" s="87"/>
      <c r="L90" s="87"/>
      <c r="M90" s="87"/>
      <c r="N90" s="86"/>
      <c r="O90" s="88" t="s">
        <v>64</v>
      </c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90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5" customHeight="1">
      <c r="A91" s="98">
        <v>1</v>
      </c>
      <c r="B91" s="98"/>
      <c r="C91" s="98">
        <v>2</v>
      </c>
      <c r="D91" s="98"/>
      <c r="E91" s="98"/>
      <c r="F91" s="98"/>
      <c r="G91" s="98"/>
      <c r="H91" s="98"/>
      <c r="I91" s="98"/>
      <c r="J91" s="98">
        <v>3</v>
      </c>
      <c r="K91" s="98"/>
      <c r="L91" s="98"/>
      <c r="M91" s="98"/>
      <c r="N91" s="98"/>
      <c r="O91" s="99">
        <v>4</v>
      </c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1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>
      <c r="A92" s="55" t="s">
        <v>36</v>
      </c>
      <c r="B92" s="55"/>
      <c r="C92" s="91" t="s">
        <v>14</v>
      </c>
      <c r="D92" s="92"/>
      <c r="E92" s="92"/>
      <c r="F92" s="92"/>
      <c r="G92" s="92"/>
      <c r="H92" s="92"/>
      <c r="I92" s="93"/>
      <c r="J92" s="55" t="s">
        <v>15</v>
      </c>
      <c r="K92" s="55"/>
      <c r="L92" s="55"/>
      <c r="M92" s="55"/>
      <c r="N92" s="55"/>
      <c r="O92" s="56" t="s">
        <v>72</v>
      </c>
      <c r="P92" s="94"/>
      <c r="Q92" s="94"/>
      <c r="R92" s="94"/>
      <c r="S92" s="94"/>
      <c r="T92" s="94"/>
      <c r="U92" s="94"/>
      <c r="V92" s="94"/>
      <c r="W92" s="94"/>
      <c r="X92" s="94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6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71</v>
      </c>
    </row>
    <row r="93" spans="1:79" s="46" customFormat="1" ht="15.75">
      <c r="A93" s="47">
        <v>0</v>
      </c>
      <c r="B93" s="47"/>
      <c r="C93" s="47" t="s">
        <v>92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  <c r="CA93" s="46" t="s">
        <v>66</v>
      </c>
    </row>
    <row r="94" spans="1:79" s="38" customFormat="1" ht="66" customHeight="1">
      <c r="A94" s="55">
        <v>2</v>
      </c>
      <c r="B94" s="55"/>
      <c r="C94" s="56" t="s">
        <v>97</v>
      </c>
      <c r="D94" s="57"/>
      <c r="E94" s="57"/>
      <c r="F94" s="57"/>
      <c r="G94" s="57"/>
      <c r="H94" s="57"/>
      <c r="I94" s="58"/>
      <c r="J94" s="55" t="s">
        <v>98</v>
      </c>
      <c r="K94" s="55"/>
      <c r="L94" s="55"/>
      <c r="M94" s="55"/>
      <c r="N94" s="55"/>
      <c r="O94" s="59" t="s">
        <v>112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46" customFormat="1" ht="15.75">
      <c r="A95" s="47">
        <v>0</v>
      </c>
      <c r="B95" s="47"/>
      <c r="C95" s="48" t="s">
        <v>100</v>
      </c>
      <c r="D95" s="49"/>
      <c r="E95" s="49"/>
      <c r="F95" s="49"/>
      <c r="G95" s="49"/>
      <c r="H95" s="49"/>
      <c r="I95" s="50"/>
      <c r="J95" s="47"/>
      <c r="K95" s="47"/>
      <c r="L95" s="47"/>
      <c r="M95" s="47"/>
      <c r="N95" s="47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38" customFormat="1" ht="118.9" customHeight="1">
      <c r="A96" s="55">
        <v>1</v>
      </c>
      <c r="B96" s="55"/>
      <c r="C96" s="56" t="s">
        <v>101</v>
      </c>
      <c r="D96" s="57"/>
      <c r="E96" s="57"/>
      <c r="F96" s="57"/>
      <c r="G96" s="57"/>
      <c r="H96" s="57"/>
      <c r="I96" s="58"/>
      <c r="J96" s="55" t="s">
        <v>98</v>
      </c>
      <c r="K96" s="55"/>
      <c r="L96" s="55"/>
      <c r="M96" s="55"/>
      <c r="N96" s="55"/>
      <c r="O96" s="59" t="s">
        <v>113</v>
      </c>
      <c r="P96" s="60"/>
      <c r="Q96" s="60"/>
      <c r="R96" s="60"/>
      <c r="S96" s="60"/>
      <c r="T96" s="60"/>
      <c r="U96" s="60"/>
      <c r="V96" s="60"/>
      <c r="W96" s="60"/>
      <c r="X96" s="60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2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66" customHeight="1">
      <c r="A97" s="55">
        <v>2</v>
      </c>
      <c r="B97" s="55"/>
      <c r="C97" s="56" t="s">
        <v>102</v>
      </c>
      <c r="D97" s="57"/>
      <c r="E97" s="57"/>
      <c r="F97" s="57"/>
      <c r="G97" s="57"/>
      <c r="H97" s="57"/>
      <c r="I97" s="58"/>
      <c r="J97" s="55" t="s">
        <v>95</v>
      </c>
      <c r="K97" s="55"/>
      <c r="L97" s="55"/>
      <c r="M97" s="55"/>
      <c r="N97" s="55"/>
      <c r="O97" s="59" t="s">
        <v>114</v>
      </c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46" customFormat="1" ht="15.75">
      <c r="A98" s="47">
        <v>0</v>
      </c>
      <c r="B98" s="47"/>
      <c r="C98" s="48" t="s">
        <v>103</v>
      </c>
      <c r="D98" s="49"/>
      <c r="E98" s="49"/>
      <c r="F98" s="49"/>
      <c r="G98" s="49"/>
      <c r="H98" s="49"/>
      <c r="I98" s="50"/>
      <c r="J98" s="47"/>
      <c r="K98" s="47"/>
      <c r="L98" s="47"/>
      <c r="M98" s="47"/>
      <c r="N98" s="47"/>
      <c r="O98" s="51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4"/>
      <c r="BR98" s="44"/>
      <c r="BS98" s="44"/>
      <c r="BT98" s="44"/>
      <c r="BU98" s="44"/>
      <c r="BV98" s="44"/>
      <c r="BW98" s="44"/>
      <c r="BX98" s="44"/>
      <c r="BY98" s="44"/>
      <c r="BZ98" s="45"/>
    </row>
    <row r="99" spans="1:78" s="38" customFormat="1" ht="79.150000000000006" customHeight="1">
      <c r="A99" s="55">
        <v>1</v>
      </c>
      <c r="B99" s="55"/>
      <c r="C99" s="56" t="s">
        <v>104</v>
      </c>
      <c r="D99" s="57"/>
      <c r="E99" s="57"/>
      <c r="F99" s="57"/>
      <c r="G99" s="57"/>
      <c r="H99" s="57"/>
      <c r="I99" s="58"/>
      <c r="J99" s="55" t="s">
        <v>105</v>
      </c>
      <c r="K99" s="55"/>
      <c r="L99" s="55"/>
      <c r="M99" s="55"/>
      <c r="N99" s="55"/>
      <c r="O99" s="59" t="s">
        <v>115</v>
      </c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79.150000000000006" customHeight="1">
      <c r="A100" s="55">
        <v>2</v>
      </c>
      <c r="B100" s="55"/>
      <c r="C100" s="56" t="s">
        <v>107</v>
      </c>
      <c r="D100" s="57"/>
      <c r="E100" s="57"/>
      <c r="F100" s="57"/>
      <c r="G100" s="57"/>
      <c r="H100" s="57"/>
      <c r="I100" s="58"/>
      <c r="J100" s="55" t="s">
        <v>105</v>
      </c>
      <c r="K100" s="55"/>
      <c r="L100" s="55"/>
      <c r="M100" s="55"/>
      <c r="N100" s="55"/>
      <c r="O100" s="59" t="s">
        <v>116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46" customFormat="1" ht="15.75">
      <c r="A101" s="47">
        <v>0</v>
      </c>
      <c r="B101" s="47"/>
      <c r="C101" s="48" t="s">
        <v>108</v>
      </c>
      <c r="D101" s="49"/>
      <c r="E101" s="49"/>
      <c r="F101" s="49"/>
      <c r="G101" s="49"/>
      <c r="H101" s="49"/>
      <c r="I101" s="50"/>
      <c r="J101" s="47"/>
      <c r="K101" s="47"/>
      <c r="L101" s="47"/>
      <c r="M101" s="47"/>
      <c r="N101" s="47"/>
      <c r="O101" s="51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4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8" s="46" customFormat="1" ht="15.75">
      <c r="A102" s="47">
        <v>0</v>
      </c>
      <c r="B102" s="47"/>
      <c r="C102" s="48"/>
      <c r="D102" s="49"/>
      <c r="E102" s="49"/>
      <c r="F102" s="49"/>
      <c r="G102" s="49"/>
      <c r="H102" s="49"/>
      <c r="I102" s="50"/>
      <c r="J102" s="47"/>
      <c r="K102" s="47"/>
      <c r="L102" s="47"/>
      <c r="M102" s="47"/>
      <c r="N102" s="47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ht="15.7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>
      <c r="A104" s="77" t="s">
        <v>65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</row>
    <row r="105" spans="1:78" ht="78" customHeight="1">
      <c r="A105" s="78" t="s">
        <v>158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</row>
    <row r="106" spans="1:78" ht="15.7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>
      <c r="A107" s="77" t="s">
        <v>46</v>
      </c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</row>
    <row r="108" spans="1:78" ht="46.9" customHeight="1">
      <c r="A108" s="78" t="s">
        <v>157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</row>
    <row r="109" spans="1:78" ht="15.95" customHeight="1">
      <c r="A109" s="17"/>
      <c r="B109" s="17"/>
      <c r="C109" s="17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>
      <c r="A110" s="30" t="s">
        <v>77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>
      <c r="A111" s="30" t="s">
        <v>68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s="30" customFormat="1" ht="12" customHeight="1">
      <c r="A112" s="30" t="s">
        <v>69</v>
      </c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</row>
    <row r="113" spans="1:64" ht="15.95" customHeight="1">
      <c r="A113" s="2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42" customHeight="1">
      <c r="A114" s="80" t="s">
        <v>120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3"/>
      <c r="AO114" s="3"/>
      <c r="AP114" s="82" t="s">
        <v>122</v>
      </c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</row>
    <row r="115" spans="1:64">
      <c r="W115" s="76" t="s">
        <v>8</v>
      </c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4"/>
      <c r="AO115" s="4"/>
      <c r="AP115" s="76" t="s">
        <v>73</v>
      </c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</row>
    <row r="118" spans="1:64" ht="15.95" customHeight="1">
      <c r="A118" s="80" t="s">
        <v>121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3"/>
      <c r="AO118" s="3"/>
      <c r="AP118" s="82" t="s">
        <v>123</v>
      </c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</row>
    <row r="119" spans="1:64">
      <c r="W119" s="76" t="s">
        <v>8</v>
      </c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4"/>
      <c r="AO119" s="4"/>
      <c r="AP119" s="76" t="s">
        <v>73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</row>
  </sheetData>
  <mergeCells count="474">
    <mergeCell ref="A10:BL10"/>
    <mergeCell ref="A11:BL11"/>
    <mergeCell ref="B17:L17"/>
    <mergeCell ref="N17:AS17"/>
    <mergeCell ref="AU17:BB17"/>
    <mergeCell ref="AO2:BL6"/>
    <mergeCell ref="A7:BL7"/>
    <mergeCell ref="A8:BL8"/>
    <mergeCell ref="A9:BL9"/>
    <mergeCell ref="A12:BL12"/>
    <mergeCell ref="B14:L14"/>
    <mergeCell ref="N14:AS14"/>
    <mergeCell ref="AU14:BB14"/>
    <mergeCell ref="B15:L15"/>
    <mergeCell ref="N15:AS15"/>
    <mergeCell ref="AU15:BB15"/>
    <mergeCell ref="BE21:BL21"/>
    <mergeCell ref="B20:L20"/>
    <mergeCell ref="N20:Y20"/>
    <mergeCell ref="AA20:AI20"/>
    <mergeCell ref="AK20:BC20"/>
    <mergeCell ref="B18:L18"/>
    <mergeCell ref="N18:AS18"/>
    <mergeCell ref="AU18:BB18"/>
    <mergeCell ref="A28:BL28"/>
    <mergeCell ref="A29:BL29"/>
    <mergeCell ref="A31:BL31"/>
    <mergeCell ref="A32:F32"/>
    <mergeCell ref="G32:BL32"/>
    <mergeCell ref="BE20:BL20"/>
    <mergeCell ref="B21:L21"/>
    <mergeCell ref="N21:Y21"/>
    <mergeCell ref="AA21:AI21"/>
    <mergeCell ref="AK21:BC21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8:BQ38"/>
    <mergeCell ref="A39:BQ39"/>
    <mergeCell ref="A33:F33"/>
    <mergeCell ref="G33:BL33"/>
    <mergeCell ref="A40:BQ40"/>
    <mergeCell ref="A41:B42"/>
    <mergeCell ref="C41:Z42"/>
    <mergeCell ref="AA41:AO41"/>
    <mergeCell ref="AP41:BC41"/>
    <mergeCell ref="BD41:BQ41"/>
    <mergeCell ref="BD42:BH42"/>
    <mergeCell ref="BI42:BM42"/>
    <mergeCell ref="BN42:BQ42"/>
    <mergeCell ref="AZ42:BC42"/>
    <mergeCell ref="AA42:AE42"/>
    <mergeCell ref="AF42:AJ42"/>
    <mergeCell ref="AK42:AO42"/>
    <mergeCell ref="AP42:AT42"/>
    <mergeCell ref="AU42:AY42"/>
    <mergeCell ref="A43:B43"/>
    <mergeCell ref="C43:Z43"/>
    <mergeCell ref="AA43:AE43"/>
    <mergeCell ref="AF43:AJ43"/>
    <mergeCell ref="A45:B45"/>
    <mergeCell ref="C45:Z45"/>
    <mergeCell ref="AA45:AE45"/>
    <mergeCell ref="AF45:AJ45"/>
    <mergeCell ref="AK43:AO43"/>
    <mergeCell ref="AP43:AT43"/>
    <mergeCell ref="AK45:AO45"/>
    <mergeCell ref="AZ43:BC43"/>
    <mergeCell ref="BD43:BH43"/>
    <mergeCell ref="BI43:BM43"/>
    <mergeCell ref="AP45:AT45"/>
    <mergeCell ref="AU45:AY45"/>
    <mergeCell ref="AZ45:BC45"/>
    <mergeCell ref="BD45:BH45"/>
    <mergeCell ref="BI45:BM45"/>
    <mergeCell ref="AU43:AY43"/>
    <mergeCell ref="BN43:BQ43"/>
    <mergeCell ref="A44:B44"/>
    <mergeCell ref="C44:Z44"/>
    <mergeCell ref="AA44:AE44"/>
    <mergeCell ref="AF44:AJ44"/>
    <mergeCell ref="AK44:AO44"/>
    <mergeCell ref="AP44:AT44"/>
    <mergeCell ref="BN45:BQ45"/>
    <mergeCell ref="AU44:AY44"/>
    <mergeCell ref="AZ44:BC44"/>
    <mergeCell ref="BD44:BH44"/>
    <mergeCell ref="BI44:BM44"/>
    <mergeCell ref="BN44:BQ44"/>
    <mergeCell ref="A60:BN60"/>
    <mergeCell ref="A61:B62"/>
    <mergeCell ref="C61:R62"/>
    <mergeCell ref="S61:AH61"/>
    <mergeCell ref="AI61:AX61"/>
    <mergeCell ref="AY61:BN61"/>
    <mergeCell ref="S62:W62"/>
    <mergeCell ref="AI62:AM62"/>
    <mergeCell ref="AN62:AR62"/>
    <mergeCell ref="AS62:AX62"/>
    <mergeCell ref="AY62:BC62"/>
    <mergeCell ref="A50:BQ50"/>
    <mergeCell ref="A52:B52"/>
    <mergeCell ref="C52:BQ52"/>
    <mergeCell ref="A53:B53"/>
    <mergeCell ref="C53:BQ53"/>
    <mergeCell ref="A59:BN59"/>
    <mergeCell ref="A63:B63"/>
    <mergeCell ref="C63:R63"/>
    <mergeCell ref="S63:W63"/>
    <mergeCell ref="X63:AB63"/>
    <mergeCell ref="A54:B54"/>
    <mergeCell ref="C54:BQ54"/>
    <mergeCell ref="BD62:BH62"/>
    <mergeCell ref="BI62:BN62"/>
    <mergeCell ref="X62:AB62"/>
    <mergeCell ref="AC62:AH62"/>
    <mergeCell ref="BI63:BN63"/>
    <mergeCell ref="A64:B64"/>
    <mergeCell ref="C64:R64"/>
    <mergeCell ref="S64:W64"/>
    <mergeCell ref="X64:AB64"/>
    <mergeCell ref="AC64:AH64"/>
    <mergeCell ref="AI64:AM64"/>
    <mergeCell ref="AN64:AR64"/>
    <mergeCell ref="AC63:AH63"/>
    <mergeCell ref="AI63:AM63"/>
    <mergeCell ref="AN65:AR65"/>
    <mergeCell ref="AS65:AX65"/>
    <mergeCell ref="AY65:BC65"/>
    <mergeCell ref="BD65:BH65"/>
    <mergeCell ref="AY63:BC63"/>
    <mergeCell ref="BD63:BH63"/>
    <mergeCell ref="AN63:AR63"/>
    <mergeCell ref="AS63:AX63"/>
    <mergeCell ref="BI65:BN65"/>
    <mergeCell ref="A67:BQ67"/>
    <mergeCell ref="AS64:AX64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68:BQ68"/>
    <mergeCell ref="A70:B71"/>
    <mergeCell ref="C70:I71"/>
    <mergeCell ref="J70:N71"/>
    <mergeCell ref="O70:X71"/>
    <mergeCell ref="Y70:AM70"/>
    <mergeCell ref="AN70:BB70"/>
    <mergeCell ref="BC70:BQ70"/>
    <mergeCell ref="A72:B72"/>
    <mergeCell ref="C72:I72"/>
    <mergeCell ref="J72:N72"/>
    <mergeCell ref="O72:X72"/>
    <mergeCell ref="Y72:AC72"/>
    <mergeCell ref="AD72:AH72"/>
    <mergeCell ref="AN72:AR72"/>
    <mergeCell ref="AS72:AW72"/>
    <mergeCell ref="AI71:AM71"/>
    <mergeCell ref="AN71:AR71"/>
    <mergeCell ref="AS71:AW71"/>
    <mergeCell ref="Y71:AC71"/>
    <mergeCell ref="AD71:AH71"/>
    <mergeCell ref="AI72:AM72"/>
    <mergeCell ref="BM73:BQ73"/>
    <mergeCell ref="AX73:BB73"/>
    <mergeCell ref="BC73:BG73"/>
    <mergeCell ref="AX71:BB71"/>
    <mergeCell ref="BC71:BG71"/>
    <mergeCell ref="BH71:BL71"/>
    <mergeCell ref="AX72:BB72"/>
    <mergeCell ref="BC72:BG72"/>
    <mergeCell ref="BH72:BL72"/>
    <mergeCell ref="BM71:BQ71"/>
    <mergeCell ref="A74:B74"/>
    <mergeCell ref="C74:I74"/>
    <mergeCell ref="J74:N74"/>
    <mergeCell ref="O74:X74"/>
    <mergeCell ref="BM72:BQ72"/>
    <mergeCell ref="A73:B73"/>
    <mergeCell ref="C73:I73"/>
    <mergeCell ref="J73:N73"/>
    <mergeCell ref="O73:X73"/>
    <mergeCell ref="Y73:AC73"/>
    <mergeCell ref="AS74:AW74"/>
    <mergeCell ref="AI73:AM73"/>
    <mergeCell ref="AN73:AR73"/>
    <mergeCell ref="AS73:AW73"/>
    <mergeCell ref="Y74:AC74"/>
    <mergeCell ref="AD74:AH74"/>
    <mergeCell ref="AI74:AM74"/>
    <mergeCell ref="AN74:AR74"/>
    <mergeCell ref="AD73:AH73"/>
    <mergeCell ref="BH73:BL73"/>
    <mergeCell ref="A91:B91"/>
    <mergeCell ref="C91:I91"/>
    <mergeCell ref="J91:N91"/>
    <mergeCell ref="O91:BQ91"/>
    <mergeCell ref="AX74:BB74"/>
    <mergeCell ref="BC74:BG74"/>
    <mergeCell ref="BH74:BL74"/>
    <mergeCell ref="BM74:BQ74"/>
    <mergeCell ref="A88:BQ88"/>
    <mergeCell ref="A90:B90"/>
    <mergeCell ref="C90:I90"/>
    <mergeCell ref="J90:N90"/>
    <mergeCell ref="O90:BQ90"/>
    <mergeCell ref="A92:B92"/>
    <mergeCell ref="C92:I92"/>
    <mergeCell ref="J92:N92"/>
    <mergeCell ref="O92:BQ92"/>
    <mergeCell ref="W119:AM119"/>
    <mergeCell ref="AP119:BH119"/>
    <mergeCell ref="AX75:BB75"/>
    <mergeCell ref="A35:F35"/>
    <mergeCell ref="G35:BL35"/>
    <mergeCell ref="A36:F36"/>
    <mergeCell ref="G36:BL36"/>
    <mergeCell ref="A47:B47"/>
    <mergeCell ref="C47:Z47"/>
    <mergeCell ref="AA47:AE47"/>
    <mergeCell ref="A107:BL107"/>
    <mergeCell ref="A108:BL108"/>
    <mergeCell ref="A114:V114"/>
    <mergeCell ref="W114:AM114"/>
    <mergeCell ref="AP114:BH114"/>
    <mergeCell ref="A118:V118"/>
    <mergeCell ref="W118:AM118"/>
    <mergeCell ref="AP118:BH118"/>
    <mergeCell ref="W115:AM115"/>
    <mergeCell ref="AP115:BH115"/>
    <mergeCell ref="A93:B93"/>
    <mergeCell ref="C93:I93"/>
    <mergeCell ref="J93:N93"/>
    <mergeCell ref="O93:BQ93"/>
    <mergeCell ref="A104:BL104"/>
    <mergeCell ref="A105:BL105"/>
    <mergeCell ref="A95:B95"/>
    <mergeCell ref="C95:I95"/>
    <mergeCell ref="AZ47:BC47"/>
    <mergeCell ref="AP46:AT46"/>
    <mergeCell ref="A46:B46"/>
    <mergeCell ref="C46:Z46"/>
    <mergeCell ref="AA46:AE46"/>
    <mergeCell ref="AF46:AJ46"/>
    <mergeCell ref="AF47:AJ47"/>
    <mergeCell ref="AK47:AO47"/>
    <mergeCell ref="AU46:AY46"/>
    <mergeCell ref="AZ46:BC46"/>
    <mergeCell ref="BD46:BH46"/>
    <mergeCell ref="BI46:BM46"/>
    <mergeCell ref="BN46:BQ46"/>
    <mergeCell ref="AK46:AO46"/>
    <mergeCell ref="BI48:BM48"/>
    <mergeCell ref="A56:B56"/>
    <mergeCell ref="C56:BQ56"/>
    <mergeCell ref="A57:B57"/>
    <mergeCell ref="C57:BQ57"/>
    <mergeCell ref="BD47:BH47"/>
    <mergeCell ref="BI47:BM47"/>
    <mergeCell ref="BN47:BQ47"/>
    <mergeCell ref="AP47:AT47"/>
    <mergeCell ref="AU47:AY47"/>
    <mergeCell ref="BN48:BQ48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D48:BH48"/>
    <mergeCell ref="A55:B55"/>
    <mergeCell ref="C55:BQ55"/>
    <mergeCell ref="A76:B76"/>
    <mergeCell ref="C76:I76"/>
    <mergeCell ref="J76:N76"/>
    <mergeCell ref="O76:X76"/>
    <mergeCell ref="Y76:AC76"/>
    <mergeCell ref="AD76:AH76"/>
    <mergeCell ref="AI76:AM76"/>
    <mergeCell ref="A75:B75"/>
    <mergeCell ref="AD75:AH75"/>
    <mergeCell ref="AI75:AM75"/>
    <mergeCell ref="AN76:AR76"/>
    <mergeCell ref="AS76:AW76"/>
    <mergeCell ref="C75:I75"/>
    <mergeCell ref="J75:N75"/>
    <mergeCell ref="O75:X75"/>
    <mergeCell ref="Y75:AC75"/>
    <mergeCell ref="BC75:BG75"/>
    <mergeCell ref="BH75:BL75"/>
    <mergeCell ref="BM75:BQ75"/>
    <mergeCell ref="AN75:AR75"/>
    <mergeCell ref="AS75:AW75"/>
    <mergeCell ref="AX76:BB76"/>
    <mergeCell ref="BC76:BG76"/>
    <mergeCell ref="BH76:BL76"/>
    <mergeCell ref="BM76:BQ76"/>
    <mergeCell ref="AS77:AW77"/>
    <mergeCell ref="AX77:BB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I77:AM77"/>
    <mergeCell ref="AN77:AR77"/>
    <mergeCell ref="J79:N79"/>
    <mergeCell ref="O79:X79"/>
    <mergeCell ref="AX78:BB78"/>
    <mergeCell ref="BC78:BG78"/>
    <mergeCell ref="BH78:BL78"/>
    <mergeCell ref="BM78:BQ78"/>
    <mergeCell ref="AN78:AR78"/>
    <mergeCell ref="AS78:AW78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79:B79"/>
    <mergeCell ref="C79:I79"/>
    <mergeCell ref="AN80:AR80"/>
    <mergeCell ref="AS80:AW80"/>
    <mergeCell ref="AI79:AM79"/>
    <mergeCell ref="AN79:AR79"/>
    <mergeCell ref="AS79:AW79"/>
    <mergeCell ref="Y79:AC79"/>
    <mergeCell ref="AD79:AH79"/>
    <mergeCell ref="AX79:BB79"/>
    <mergeCell ref="BC79:BG79"/>
    <mergeCell ref="BH79:BL79"/>
    <mergeCell ref="AX80:BB80"/>
    <mergeCell ref="BC80:BG80"/>
    <mergeCell ref="BH80:BL80"/>
    <mergeCell ref="A82:B82"/>
    <mergeCell ref="C82:I82"/>
    <mergeCell ref="J82:N82"/>
    <mergeCell ref="O82:X82"/>
    <mergeCell ref="BM80:BQ80"/>
    <mergeCell ref="A81:B81"/>
    <mergeCell ref="C81:I81"/>
    <mergeCell ref="J81:N81"/>
    <mergeCell ref="O81:X81"/>
    <mergeCell ref="Y81:AC81"/>
    <mergeCell ref="AS82:AW82"/>
    <mergeCell ref="AI81:AM81"/>
    <mergeCell ref="AN81:AR81"/>
    <mergeCell ref="AS81:AW81"/>
    <mergeCell ref="Y82:AC82"/>
    <mergeCell ref="AD82:AH82"/>
    <mergeCell ref="AI82:AM82"/>
    <mergeCell ref="AN82:AR82"/>
    <mergeCell ref="AD81:AH81"/>
    <mergeCell ref="BM83:BQ83"/>
    <mergeCell ref="AX83:BB83"/>
    <mergeCell ref="BC83:BG83"/>
    <mergeCell ref="BH81:BL81"/>
    <mergeCell ref="AX82:BB82"/>
    <mergeCell ref="BC82:BG82"/>
    <mergeCell ref="BH82:BL82"/>
    <mergeCell ref="BM81:BQ81"/>
    <mergeCell ref="AX81:BB81"/>
    <mergeCell ref="BC81:BG81"/>
    <mergeCell ref="A84:B84"/>
    <mergeCell ref="C84:I84"/>
    <mergeCell ref="J84:N84"/>
    <mergeCell ref="O84:X84"/>
    <mergeCell ref="BM82:BQ82"/>
    <mergeCell ref="A83:B83"/>
    <mergeCell ref="C83:I83"/>
    <mergeCell ref="J83:N83"/>
    <mergeCell ref="O83:X83"/>
    <mergeCell ref="Y83:AC83"/>
    <mergeCell ref="AS84:AW84"/>
    <mergeCell ref="AI83:AM83"/>
    <mergeCell ref="AN83:AR83"/>
    <mergeCell ref="AS83:AW83"/>
    <mergeCell ref="Y84:AC84"/>
    <mergeCell ref="AD84:AH84"/>
    <mergeCell ref="AI84:AM84"/>
    <mergeCell ref="AN84:AR84"/>
    <mergeCell ref="AD83:AH83"/>
    <mergeCell ref="AX85:BB85"/>
    <mergeCell ref="BC85:BG85"/>
    <mergeCell ref="BH83:BL83"/>
    <mergeCell ref="AX84:BB84"/>
    <mergeCell ref="BC84:BG84"/>
    <mergeCell ref="BH84:BL84"/>
    <mergeCell ref="BH86:BL86"/>
    <mergeCell ref="BM86:BQ86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86:B86"/>
    <mergeCell ref="C86:I86"/>
    <mergeCell ref="J86:N86"/>
    <mergeCell ref="O86:X86"/>
    <mergeCell ref="AX86:BB86"/>
    <mergeCell ref="BC86:BG86"/>
    <mergeCell ref="BH85:BL85"/>
    <mergeCell ref="A94:B94"/>
    <mergeCell ref="AS86:AW86"/>
    <mergeCell ref="AI85:AM85"/>
    <mergeCell ref="AN85:AR85"/>
    <mergeCell ref="AS85:AW85"/>
    <mergeCell ref="Y86:AC86"/>
    <mergeCell ref="AD86:AH86"/>
    <mergeCell ref="AI86:AM86"/>
    <mergeCell ref="AN86:AR86"/>
    <mergeCell ref="C94:I94"/>
    <mergeCell ref="J94:N94"/>
    <mergeCell ref="O94:BQ94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9:B99"/>
    <mergeCell ref="C99:I99"/>
    <mergeCell ref="J99:N99"/>
    <mergeCell ref="O99:BQ99"/>
    <mergeCell ref="A102:B102"/>
    <mergeCell ref="C102:I102"/>
    <mergeCell ref="J102:N102"/>
    <mergeCell ref="O102:BQ102"/>
    <mergeCell ref="A98:B98"/>
    <mergeCell ref="C98:I98"/>
    <mergeCell ref="J98:N98"/>
    <mergeCell ref="O98:BQ98"/>
    <mergeCell ref="A101:B101"/>
    <mergeCell ref="C101:I101"/>
    <mergeCell ref="J101:N101"/>
    <mergeCell ref="O101:BQ101"/>
    <mergeCell ref="A100:B100"/>
    <mergeCell ref="C100:I100"/>
    <mergeCell ref="J100:N100"/>
    <mergeCell ref="O100:BQ100"/>
  </mergeCells>
  <phoneticPr fontId="19" type="noConversion"/>
  <conditionalFormatting sqref="C89 C106 C74:C86 C93 C95 C97:C98 C100:C102">
    <cfRule type="cellIs" dxfId="9" priority="54" stopIfTrue="1" operator="equal">
      <formula>$C73</formula>
    </cfRule>
  </conditionalFormatting>
  <conditionalFormatting sqref="A106:B106 A89:B89 A65:B65 A74:B87 A93:B103">
    <cfRule type="cellIs" dxfId="8" priority="55" stopIfTrue="1" operator="equal">
      <formula>0</formula>
    </cfRule>
  </conditionalFormatting>
  <conditionalFormatting sqref="C87">
    <cfRule type="cellIs" dxfId="7" priority="57" stopIfTrue="1" operator="equal">
      <formula>$C74</formula>
    </cfRule>
  </conditionalFormatting>
  <conditionalFormatting sqref="C103">
    <cfRule type="cellIs" dxfId="6" priority="59" stopIfTrue="1" operator="equal">
      <formula>$C93</formula>
    </cfRule>
  </conditionalFormatting>
  <conditionalFormatting sqref="C99 C96 C94">
    <cfRule type="cellIs" dxfId="5" priority="64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opLeftCell="A2" zoomScaleNormal="100" workbookViewId="0">
      <selection activeCell="A56" sqref="A56:BN56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48" t="s">
        <v>59</v>
      </c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</row>
    <row r="3" spans="1:64" ht="9" customHeight="1"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</row>
    <row r="4" spans="1:64" ht="15.75" customHeight="1"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</row>
    <row r="7" spans="1:64" ht="9.75" hidden="1" customHeight="1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</row>
    <row r="8" spans="1:64" ht="9.75" hidden="1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</row>
    <row r="9" spans="1:64" ht="8.25" hidden="1" customHeigh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</row>
    <row r="10" spans="1:64" ht="15.75">
      <c r="A10" s="146" t="s">
        <v>18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64" ht="15.75" customHeight="1">
      <c r="A11" s="146" t="s">
        <v>35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64" ht="15.75" customHeight="1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39" t="s">
        <v>118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9"/>
      <c r="N14" s="147" t="s">
        <v>119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20"/>
      <c r="AU14" s="139" t="s">
        <v>124</v>
      </c>
      <c r="AV14" s="140"/>
      <c r="AW14" s="140"/>
      <c r="AX14" s="140"/>
      <c r="AY14" s="140"/>
      <c r="AZ14" s="140"/>
      <c r="BA14" s="140"/>
      <c r="BB14" s="14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141" t="s">
        <v>51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21"/>
      <c r="N15" s="145" t="s">
        <v>52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21"/>
      <c r="AU15" s="141" t="s">
        <v>53</v>
      </c>
      <c r="AV15" s="141"/>
      <c r="AW15" s="141"/>
      <c r="AX15" s="141"/>
      <c r="AY15" s="141"/>
      <c r="AZ15" s="141"/>
      <c r="BA15" s="141"/>
      <c r="BB15" s="14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39" t="s">
        <v>131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9"/>
      <c r="N17" s="147" t="s">
        <v>130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20"/>
      <c r="AU17" s="139" t="s">
        <v>124</v>
      </c>
      <c r="AV17" s="140"/>
      <c r="AW17" s="140"/>
      <c r="AX17" s="140"/>
      <c r="AY17" s="140"/>
      <c r="AZ17" s="140"/>
      <c r="BA17" s="140"/>
      <c r="BB17" s="14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141" t="s">
        <v>51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21"/>
      <c r="N18" s="145" t="s">
        <v>54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21"/>
      <c r="AU18" s="141" t="s">
        <v>53</v>
      </c>
      <c r="AV18" s="141"/>
      <c r="AW18" s="141"/>
      <c r="AX18" s="141"/>
      <c r="AY18" s="141"/>
      <c r="AZ18" s="141"/>
      <c r="BA18" s="141"/>
      <c r="BB18" s="141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2.25" customHeight="1">
      <c r="A20" s="18" t="s">
        <v>34</v>
      </c>
      <c r="B20" s="139" t="s">
        <v>152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/>
      <c r="N20" s="139" t="s">
        <v>154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4"/>
      <c r="AA20" s="139" t="s">
        <v>133</v>
      </c>
      <c r="AB20" s="140"/>
      <c r="AC20" s="140"/>
      <c r="AD20" s="140"/>
      <c r="AE20" s="140"/>
      <c r="AF20" s="140"/>
      <c r="AG20" s="140"/>
      <c r="AH20" s="140"/>
      <c r="AI20" s="140"/>
      <c r="AJ20" s="24"/>
      <c r="AK20" s="144" t="s">
        <v>153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4"/>
      <c r="BE20" s="139" t="s">
        <v>125</v>
      </c>
      <c r="BF20" s="140"/>
      <c r="BG20" s="140"/>
      <c r="BH20" s="140"/>
      <c r="BI20" s="140"/>
      <c r="BJ20" s="140"/>
      <c r="BK20" s="140"/>
      <c r="BL20" s="140"/>
    </row>
    <row r="21" spans="1:79" ht="23.25" customHeight="1">
      <c r="A21"/>
      <c r="B21" s="141" t="s">
        <v>51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/>
      <c r="N21" s="141" t="s">
        <v>55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27"/>
      <c r="AA21" s="142" t="s">
        <v>56</v>
      </c>
      <c r="AB21" s="142"/>
      <c r="AC21" s="142"/>
      <c r="AD21" s="142"/>
      <c r="AE21" s="142"/>
      <c r="AF21" s="142"/>
      <c r="AG21" s="142"/>
      <c r="AH21" s="142"/>
      <c r="AI21" s="142"/>
      <c r="AJ21" s="27"/>
      <c r="AK21" s="143" t="s">
        <v>57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7"/>
      <c r="BE21" s="141" t="s">
        <v>58</v>
      </c>
      <c r="BF21" s="141"/>
      <c r="BG21" s="141"/>
      <c r="BH21" s="141"/>
      <c r="BI21" s="141"/>
      <c r="BJ21" s="141"/>
      <c r="BK21" s="141"/>
      <c r="BL21" s="141"/>
    </row>
    <row r="22" spans="1:79" ht="6.75" customHeight="1"/>
    <row r="23" spans="1:79" ht="15.75" customHeight="1">
      <c r="A23" s="77" t="s">
        <v>80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27.75" customHeight="1">
      <c r="A24" s="133" t="s">
        <v>3</v>
      </c>
      <c r="B24" s="133"/>
      <c r="C24" s="133"/>
      <c r="D24" s="133"/>
      <c r="E24" s="133"/>
      <c r="F24" s="133"/>
      <c r="G24" s="134" t="s">
        <v>38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6"/>
    </row>
    <row r="25" spans="1:79" ht="10.5" hidden="1" customHeight="1">
      <c r="A25" s="64" t="s">
        <v>36</v>
      </c>
      <c r="B25" s="64"/>
      <c r="C25" s="64"/>
      <c r="D25" s="64"/>
      <c r="E25" s="64"/>
      <c r="F25" s="64"/>
      <c r="G25" s="104" t="s">
        <v>14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6"/>
      <c r="CA25" s="1" t="s">
        <v>49</v>
      </c>
    </row>
    <row r="26" spans="1:79" ht="15.75" customHeight="1">
      <c r="A26" s="64">
        <v>1</v>
      </c>
      <c r="B26" s="64"/>
      <c r="C26" s="64"/>
      <c r="D26" s="64"/>
      <c r="E26" s="64"/>
      <c r="F26" s="64"/>
      <c r="G26" s="84" t="s">
        <v>134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77" t="s">
        <v>40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31.15" customHeight="1">
      <c r="A29" s="137" t="s">
        <v>151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77" t="s">
        <v>41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</row>
    <row r="32" spans="1:79" ht="27.75" customHeight="1">
      <c r="A32" s="133" t="s">
        <v>3</v>
      </c>
      <c r="B32" s="133"/>
      <c r="C32" s="133"/>
      <c r="D32" s="133"/>
      <c r="E32" s="133"/>
      <c r="F32" s="133"/>
      <c r="G32" s="134" t="s">
        <v>39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6"/>
    </row>
    <row r="33" spans="1:79" ht="10.5" hidden="1" customHeight="1">
      <c r="A33" s="64" t="s">
        <v>13</v>
      </c>
      <c r="B33" s="64"/>
      <c r="C33" s="64"/>
      <c r="D33" s="64"/>
      <c r="E33" s="64"/>
      <c r="F33" s="64"/>
      <c r="G33" s="104" t="s">
        <v>14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6"/>
      <c r="CA33" s="1" t="s">
        <v>50</v>
      </c>
    </row>
    <row r="34" spans="1:79" ht="15" customHeight="1">
      <c r="A34" s="64">
        <v>1</v>
      </c>
      <c r="B34" s="64"/>
      <c r="C34" s="64"/>
      <c r="D34" s="64"/>
      <c r="E34" s="64"/>
      <c r="F34" s="64"/>
      <c r="G34" s="84" t="s">
        <v>135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48</v>
      </c>
    </row>
    <row r="35" spans="1:79" ht="15" customHeight="1">
      <c r="A35" s="64">
        <v>2</v>
      </c>
      <c r="B35" s="64"/>
      <c r="C35" s="64"/>
      <c r="D35" s="64"/>
      <c r="E35" s="64"/>
      <c r="F35" s="64"/>
      <c r="G35" s="84" t="s">
        <v>136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5"/>
    </row>
    <row r="36" spans="1:79" ht="26.45" customHeight="1">
      <c r="A36" s="64">
        <v>3</v>
      </c>
      <c r="B36" s="64"/>
      <c r="C36" s="64"/>
      <c r="D36" s="64"/>
      <c r="E36" s="64"/>
      <c r="F36" s="64"/>
      <c r="G36" s="84" t="s">
        <v>137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5"/>
    </row>
    <row r="38" spans="1:79" ht="15.75" customHeight="1">
      <c r="A38" s="77" t="s">
        <v>74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1:79" ht="15.75" customHeight="1">
      <c r="A39" s="77" t="s">
        <v>75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15" customHeight="1">
      <c r="A40" s="127" t="s">
        <v>126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</row>
    <row r="41" spans="1:79" ht="48" customHeight="1">
      <c r="A41" s="109" t="s">
        <v>3</v>
      </c>
      <c r="B41" s="109"/>
      <c r="C41" s="109" t="s">
        <v>67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 t="s">
        <v>25</v>
      </c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 t="s">
        <v>44</v>
      </c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 t="s">
        <v>0</v>
      </c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</row>
    <row r="42" spans="1:79" ht="29.1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 t="s">
        <v>2</v>
      </c>
      <c r="AB42" s="109"/>
      <c r="AC42" s="109"/>
      <c r="AD42" s="109"/>
      <c r="AE42" s="109"/>
      <c r="AF42" s="109" t="s">
        <v>1</v>
      </c>
      <c r="AG42" s="109"/>
      <c r="AH42" s="109"/>
      <c r="AI42" s="109"/>
      <c r="AJ42" s="109"/>
      <c r="AK42" s="109" t="s">
        <v>26</v>
      </c>
      <c r="AL42" s="109"/>
      <c r="AM42" s="109"/>
      <c r="AN42" s="109"/>
      <c r="AO42" s="109"/>
      <c r="AP42" s="109" t="s">
        <v>2</v>
      </c>
      <c r="AQ42" s="109"/>
      <c r="AR42" s="109"/>
      <c r="AS42" s="109"/>
      <c r="AT42" s="109"/>
      <c r="AU42" s="109" t="s">
        <v>1</v>
      </c>
      <c r="AV42" s="109"/>
      <c r="AW42" s="109"/>
      <c r="AX42" s="109"/>
      <c r="AY42" s="109"/>
      <c r="AZ42" s="109" t="s">
        <v>26</v>
      </c>
      <c r="BA42" s="109"/>
      <c r="BB42" s="109"/>
      <c r="BC42" s="109"/>
      <c r="BD42" s="109" t="s">
        <v>2</v>
      </c>
      <c r="BE42" s="109"/>
      <c r="BF42" s="109"/>
      <c r="BG42" s="109"/>
      <c r="BH42" s="109"/>
      <c r="BI42" s="109" t="s">
        <v>1</v>
      </c>
      <c r="BJ42" s="109"/>
      <c r="BK42" s="109"/>
      <c r="BL42" s="109"/>
      <c r="BM42" s="109"/>
      <c r="BN42" s="109" t="s">
        <v>27</v>
      </c>
      <c r="BO42" s="109"/>
      <c r="BP42" s="109"/>
      <c r="BQ42" s="109"/>
    </row>
    <row r="43" spans="1:79" ht="15.95" customHeight="1">
      <c r="A43" s="125">
        <v>1</v>
      </c>
      <c r="B43" s="125"/>
      <c r="C43" s="125">
        <v>2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30">
        <v>3</v>
      </c>
      <c r="AB43" s="131"/>
      <c r="AC43" s="131"/>
      <c r="AD43" s="131"/>
      <c r="AE43" s="132"/>
      <c r="AF43" s="130">
        <v>4</v>
      </c>
      <c r="AG43" s="131"/>
      <c r="AH43" s="131"/>
      <c r="AI43" s="131"/>
      <c r="AJ43" s="132"/>
      <c r="AK43" s="130">
        <v>5</v>
      </c>
      <c r="AL43" s="131"/>
      <c r="AM43" s="131"/>
      <c r="AN43" s="131"/>
      <c r="AO43" s="132"/>
      <c r="AP43" s="130">
        <v>6</v>
      </c>
      <c r="AQ43" s="131"/>
      <c r="AR43" s="131"/>
      <c r="AS43" s="131"/>
      <c r="AT43" s="132"/>
      <c r="AU43" s="130">
        <v>7</v>
      </c>
      <c r="AV43" s="131"/>
      <c r="AW43" s="131"/>
      <c r="AX43" s="131"/>
      <c r="AY43" s="132"/>
      <c r="AZ43" s="130">
        <v>8</v>
      </c>
      <c r="BA43" s="131"/>
      <c r="BB43" s="131"/>
      <c r="BC43" s="132"/>
      <c r="BD43" s="130">
        <v>9</v>
      </c>
      <c r="BE43" s="131"/>
      <c r="BF43" s="131"/>
      <c r="BG43" s="131"/>
      <c r="BH43" s="132"/>
      <c r="BI43" s="125">
        <v>10</v>
      </c>
      <c r="BJ43" s="125"/>
      <c r="BK43" s="125"/>
      <c r="BL43" s="125"/>
      <c r="BM43" s="125"/>
      <c r="BN43" s="125">
        <v>11</v>
      </c>
      <c r="BO43" s="125"/>
      <c r="BP43" s="125"/>
      <c r="BQ43" s="125"/>
    </row>
    <row r="44" spans="1:79" ht="15.75" hidden="1" customHeight="1">
      <c r="A44" s="64" t="s">
        <v>13</v>
      </c>
      <c r="B44" s="64"/>
      <c r="C44" s="128" t="s">
        <v>14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9"/>
      <c r="AA44" s="97" t="s">
        <v>10</v>
      </c>
      <c r="AB44" s="97"/>
      <c r="AC44" s="97"/>
      <c r="AD44" s="97"/>
      <c r="AE44" s="97"/>
      <c r="AF44" s="97" t="s">
        <v>9</v>
      </c>
      <c r="AG44" s="97"/>
      <c r="AH44" s="97"/>
      <c r="AI44" s="97"/>
      <c r="AJ44" s="97"/>
      <c r="AK44" s="47" t="s">
        <v>16</v>
      </c>
      <c r="AL44" s="47"/>
      <c r="AM44" s="47"/>
      <c r="AN44" s="47"/>
      <c r="AO44" s="47"/>
      <c r="AP44" s="97" t="s">
        <v>11</v>
      </c>
      <c r="AQ44" s="97"/>
      <c r="AR44" s="97"/>
      <c r="AS44" s="97"/>
      <c r="AT44" s="97"/>
      <c r="AU44" s="97" t="s">
        <v>12</v>
      </c>
      <c r="AV44" s="97"/>
      <c r="AW44" s="97"/>
      <c r="AX44" s="97"/>
      <c r="AY44" s="97"/>
      <c r="AZ44" s="47" t="s">
        <v>16</v>
      </c>
      <c r="BA44" s="47"/>
      <c r="BB44" s="47"/>
      <c r="BC44" s="47"/>
      <c r="BD44" s="55" t="s">
        <v>31</v>
      </c>
      <c r="BE44" s="55"/>
      <c r="BF44" s="55"/>
      <c r="BG44" s="55"/>
      <c r="BH44" s="55"/>
      <c r="BI44" s="55" t="s">
        <v>31</v>
      </c>
      <c r="BJ44" s="55"/>
      <c r="BK44" s="55"/>
      <c r="BL44" s="55"/>
      <c r="BM44" s="55"/>
      <c r="BN44" s="115" t="s">
        <v>16</v>
      </c>
      <c r="BO44" s="115"/>
      <c r="BP44" s="115"/>
      <c r="BQ44" s="115"/>
      <c r="CA44" s="1" t="s">
        <v>19</v>
      </c>
    </row>
    <row r="45" spans="1:79" ht="52.9" customHeight="1">
      <c r="A45" s="64">
        <v>1</v>
      </c>
      <c r="B45" s="64"/>
      <c r="C45" s="56" t="s">
        <v>138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63">
        <v>100000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f>AA45+AF45</f>
        <v>100000</v>
      </c>
      <c r="AL45" s="63"/>
      <c r="AM45" s="63"/>
      <c r="AN45" s="63"/>
      <c r="AO45" s="63"/>
      <c r="AP45" s="63">
        <v>25002.1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f>AP45+AU45</f>
        <v>25002.1</v>
      </c>
      <c r="BA45" s="63"/>
      <c r="BB45" s="63"/>
      <c r="BC45" s="63"/>
      <c r="BD45" s="63">
        <f>AP45-AA45</f>
        <v>-74997.899999999994</v>
      </c>
      <c r="BE45" s="63"/>
      <c r="BF45" s="63"/>
      <c r="BG45" s="63"/>
      <c r="BH45" s="63"/>
      <c r="BI45" s="63">
        <f>AU45-AF45</f>
        <v>0</v>
      </c>
      <c r="BJ45" s="63"/>
      <c r="BK45" s="63"/>
      <c r="BL45" s="63"/>
      <c r="BM45" s="63"/>
      <c r="BN45" s="63">
        <f>BD45+BI45</f>
        <v>-74997.899999999994</v>
      </c>
      <c r="BO45" s="63"/>
      <c r="BP45" s="63"/>
      <c r="BQ45" s="63"/>
      <c r="CA45" s="1" t="s">
        <v>20</v>
      </c>
    </row>
    <row r="46" spans="1:79" s="40" customFormat="1" ht="15" customHeight="1">
      <c r="A46" s="68"/>
      <c r="B46" s="68"/>
      <c r="C46" s="48" t="s">
        <v>88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67">
        <v>100000</v>
      </c>
      <c r="AB46" s="67"/>
      <c r="AC46" s="67"/>
      <c r="AD46" s="67"/>
      <c r="AE46" s="67"/>
      <c r="AF46" s="67">
        <v>0</v>
      </c>
      <c r="AG46" s="67"/>
      <c r="AH46" s="67"/>
      <c r="AI46" s="67"/>
      <c r="AJ46" s="67"/>
      <c r="AK46" s="67">
        <f>AA46+AF46</f>
        <v>100000</v>
      </c>
      <c r="AL46" s="67"/>
      <c r="AM46" s="67"/>
      <c r="AN46" s="67"/>
      <c r="AO46" s="67"/>
      <c r="AP46" s="67">
        <v>25002.1</v>
      </c>
      <c r="AQ46" s="67"/>
      <c r="AR46" s="67"/>
      <c r="AS46" s="67"/>
      <c r="AT46" s="67"/>
      <c r="AU46" s="67">
        <v>0</v>
      </c>
      <c r="AV46" s="67"/>
      <c r="AW46" s="67"/>
      <c r="AX46" s="67"/>
      <c r="AY46" s="67"/>
      <c r="AZ46" s="67">
        <f>AP46+AU46</f>
        <v>25002.1</v>
      </c>
      <c r="BA46" s="67"/>
      <c r="BB46" s="67"/>
      <c r="BC46" s="67"/>
      <c r="BD46" s="67">
        <f>AP46-AA46</f>
        <v>-74997.899999999994</v>
      </c>
      <c r="BE46" s="67"/>
      <c r="BF46" s="67"/>
      <c r="BG46" s="67"/>
      <c r="BH46" s="67"/>
      <c r="BI46" s="67">
        <f>AU46-AF46</f>
        <v>0</v>
      </c>
      <c r="BJ46" s="67"/>
      <c r="BK46" s="67"/>
      <c r="BL46" s="67"/>
      <c r="BM46" s="67"/>
      <c r="BN46" s="67">
        <f>BD46+BI46</f>
        <v>-74997.899999999994</v>
      </c>
      <c r="BO46" s="67"/>
      <c r="BP46" s="67"/>
      <c r="BQ46" s="67"/>
    </row>
    <row r="48" spans="1:79" ht="29.25" customHeight="1">
      <c r="A48" s="77" t="s">
        <v>76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9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>
      <c r="A50" s="125" t="s">
        <v>3</v>
      </c>
      <c r="B50" s="125"/>
      <c r="C50" s="109" t="s">
        <v>60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</row>
    <row r="51" spans="1:79" ht="15.75">
      <c r="A51" s="125">
        <v>1</v>
      </c>
      <c r="B51" s="125"/>
      <c r="C51" s="126">
        <v>2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</row>
    <row r="52" spans="1:79" hidden="1">
      <c r="A52" s="120" t="s">
        <v>13</v>
      </c>
      <c r="B52" s="121"/>
      <c r="C52" s="122" t="s">
        <v>14</v>
      </c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4"/>
      <c r="CA52" s="1" t="s">
        <v>70</v>
      </c>
    </row>
    <row r="53" spans="1:79" ht="14.25" customHeight="1">
      <c r="A53" s="71">
        <v>1</v>
      </c>
      <c r="B53" s="72"/>
      <c r="C53" s="73" t="s">
        <v>139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5"/>
      <c r="CA53" s="1" t="s">
        <v>61</v>
      </c>
    </row>
    <row r="55" spans="1:79" ht="15.75" customHeight="1">
      <c r="A55" s="77" t="s">
        <v>42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</row>
    <row r="56" spans="1:79" ht="15" customHeight="1">
      <c r="A56" s="127" t="s">
        <v>126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</row>
    <row r="57" spans="1:79" ht="28.5" customHeight="1">
      <c r="A57" s="85" t="s">
        <v>3</v>
      </c>
      <c r="B57" s="86"/>
      <c r="C57" s="109" t="s">
        <v>28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 t="s">
        <v>25</v>
      </c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 t="s">
        <v>44</v>
      </c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 t="s">
        <v>0</v>
      </c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2"/>
      <c r="BP57" s="2"/>
      <c r="BQ57" s="2"/>
    </row>
    <row r="58" spans="1:79" ht="29.1" customHeight="1">
      <c r="A58" s="110"/>
      <c r="B58" s="111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 t="s">
        <v>2</v>
      </c>
      <c r="T58" s="109"/>
      <c r="U58" s="109"/>
      <c r="V58" s="109"/>
      <c r="W58" s="109"/>
      <c r="X58" s="109" t="s">
        <v>1</v>
      </c>
      <c r="Y58" s="109"/>
      <c r="Z58" s="109"/>
      <c r="AA58" s="109"/>
      <c r="AB58" s="109"/>
      <c r="AC58" s="109" t="s">
        <v>26</v>
      </c>
      <c r="AD58" s="109"/>
      <c r="AE58" s="109"/>
      <c r="AF58" s="109"/>
      <c r="AG58" s="109"/>
      <c r="AH58" s="109"/>
      <c r="AI58" s="109" t="s">
        <v>2</v>
      </c>
      <c r="AJ58" s="109"/>
      <c r="AK58" s="109"/>
      <c r="AL58" s="109"/>
      <c r="AM58" s="109"/>
      <c r="AN58" s="109" t="s">
        <v>1</v>
      </c>
      <c r="AO58" s="109"/>
      <c r="AP58" s="109"/>
      <c r="AQ58" s="109"/>
      <c r="AR58" s="109"/>
      <c r="AS58" s="109" t="s">
        <v>26</v>
      </c>
      <c r="AT58" s="109"/>
      <c r="AU58" s="109"/>
      <c r="AV58" s="109"/>
      <c r="AW58" s="109"/>
      <c r="AX58" s="109"/>
      <c r="AY58" s="88" t="s">
        <v>2</v>
      </c>
      <c r="AZ58" s="102"/>
      <c r="BA58" s="102"/>
      <c r="BB58" s="102"/>
      <c r="BC58" s="103"/>
      <c r="BD58" s="88" t="s">
        <v>1</v>
      </c>
      <c r="BE58" s="102"/>
      <c r="BF58" s="102"/>
      <c r="BG58" s="102"/>
      <c r="BH58" s="103"/>
      <c r="BI58" s="109" t="s">
        <v>26</v>
      </c>
      <c r="BJ58" s="109"/>
      <c r="BK58" s="109"/>
      <c r="BL58" s="109"/>
      <c r="BM58" s="109"/>
      <c r="BN58" s="109"/>
      <c r="BO58" s="2"/>
      <c r="BP58" s="2"/>
      <c r="BQ58" s="2"/>
    </row>
    <row r="59" spans="1:79" ht="15.95" customHeight="1">
      <c r="A59" s="109">
        <v>1</v>
      </c>
      <c r="B59" s="109"/>
      <c r="C59" s="109">
        <v>2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>
        <v>3</v>
      </c>
      <c r="T59" s="109"/>
      <c r="U59" s="109"/>
      <c r="V59" s="109"/>
      <c r="W59" s="109"/>
      <c r="X59" s="109">
        <v>4</v>
      </c>
      <c r="Y59" s="109"/>
      <c r="Z59" s="109"/>
      <c r="AA59" s="109"/>
      <c r="AB59" s="109"/>
      <c r="AC59" s="109">
        <v>5</v>
      </c>
      <c r="AD59" s="109"/>
      <c r="AE59" s="109"/>
      <c r="AF59" s="109"/>
      <c r="AG59" s="109"/>
      <c r="AH59" s="109"/>
      <c r="AI59" s="109">
        <v>6</v>
      </c>
      <c r="AJ59" s="109"/>
      <c r="AK59" s="109"/>
      <c r="AL59" s="109"/>
      <c r="AM59" s="109"/>
      <c r="AN59" s="109">
        <v>7</v>
      </c>
      <c r="AO59" s="109"/>
      <c r="AP59" s="109"/>
      <c r="AQ59" s="109"/>
      <c r="AR59" s="109"/>
      <c r="AS59" s="109">
        <v>8</v>
      </c>
      <c r="AT59" s="109"/>
      <c r="AU59" s="109"/>
      <c r="AV59" s="109"/>
      <c r="AW59" s="109"/>
      <c r="AX59" s="109"/>
      <c r="AY59" s="109">
        <v>9</v>
      </c>
      <c r="AZ59" s="109"/>
      <c r="BA59" s="109"/>
      <c r="BB59" s="109"/>
      <c r="BC59" s="109"/>
      <c r="BD59" s="109">
        <v>10</v>
      </c>
      <c r="BE59" s="109"/>
      <c r="BF59" s="109"/>
      <c r="BG59" s="109"/>
      <c r="BH59" s="109"/>
      <c r="BI59" s="88">
        <v>11</v>
      </c>
      <c r="BJ59" s="102"/>
      <c r="BK59" s="102"/>
      <c r="BL59" s="102"/>
      <c r="BM59" s="102"/>
      <c r="BN59" s="103"/>
      <c r="BO59" s="6"/>
      <c r="BP59" s="6"/>
      <c r="BQ59" s="6"/>
    </row>
    <row r="60" spans="1:79" ht="18" hidden="1" customHeight="1">
      <c r="A60" s="64" t="s">
        <v>13</v>
      </c>
      <c r="B60" s="64"/>
      <c r="C60" s="107" t="s">
        <v>14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97" t="s">
        <v>10</v>
      </c>
      <c r="T60" s="97"/>
      <c r="U60" s="97"/>
      <c r="V60" s="97"/>
      <c r="W60" s="97"/>
      <c r="X60" s="97" t="s">
        <v>9</v>
      </c>
      <c r="Y60" s="97"/>
      <c r="Z60" s="97"/>
      <c r="AA60" s="97"/>
      <c r="AB60" s="97"/>
      <c r="AC60" s="47" t="s">
        <v>16</v>
      </c>
      <c r="AD60" s="115"/>
      <c r="AE60" s="115"/>
      <c r="AF60" s="115"/>
      <c r="AG60" s="115"/>
      <c r="AH60" s="115"/>
      <c r="AI60" s="97" t="s">
        <v>11</v>
      </c>
      <c r="AJ60" s="97"/>
      <c r="AK60" s="97"/>
      <c r="AL60" s="97"/>
      <c r="AM60" s="97"/>
      <c r="AN60" s="97" t="s">
        <v>12</v>
      </c>
      <c r="AO60" s="97"/>
      <c r="AP60" s="97"/>
      <c r="AQ60" s="97"/>
      <c r="AR60" s="97"/>
      <c r="AS60" s="47" t="s">
        <v>16</v>
      </c>
      <c r="AT60" s="115"/>
      <c r="AU60" s="115"/>
      <c r="AV60" s="115"/>
      <c r="AW60" s="115"/>
      <c r="AX60" s="115"/>
      <c r="AY60" s="116" t="s">
        <v>17</v>
      </c>
      <c r="AZ60" s="117"/>
      <c r="BA60" s="117"/>
      <c r="BB60" s="117"/>
      <c r="BC60" s="118"/>
      <c r="BD60" s="116" t="s">
        <v>17</v>
      </c>
      <c r="BE60" s="117"/>
      <c r="BF60" s="117"/>
      <c r="BG60" s="117"/>
      <c r="BH60" s="118"/>
      <c r="BI60" s="115" t="s">
        <v>16</v>
      </c>
      <c r="BJ60" s="115"/>
      <c r="BK60" s="115"/>
      <c r="BL60" s="115"/>
      <c r="BM60" s="115"/>
      <c r="BN60" s="115"/>
      <c r="BO60" s="7"/>
      <c r="BP60" s="7"/>
      <c r="BQ60" s="7"/>
      <c r="CA60" s="1" t="s">
        <v>21</v>
      </c>
    </row>
    <row r="61" spans="1:79" ht="52.9" customHeight="1">
      <c r="A61" s="64">
        <v>1</v>
      </c>
      <c r="B61" s="64"/>
      <c r="C61" s="151" t="s">
        <v>140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63">
        <v>100000</v>
      </c>
      <c r="T61" s="63"/>
      <c r="U61" s="63"/>
      <c r="V61" s="63"/>
      <c r="W61" s="63"/>
      <c r="X61" s="63">
        <v>0</v>
      </c>
      <c r="Y61" s="63"/>
      <c r="Z61" s="63"/>
      <c r="AA61" s="63"/>
      <c r="AB61" s="63"/>
      <c r="AC61" s="63">
        <f>S61+X61</f>
        <v>100000</v>
      </c>
      <c r="AD61" s="63"/>
      <c r="AE61" s="63"/>
      <c r="AF61" s="63"/>
      <c r="AG61" s="63"/>
      <c r="AH61" s="63"/>
      <c r="AI61" s="63">
        <v>25002.1</v>
      </c>
      <c r="AJ61" s="63"/>
      <c r="AK61" s="63"/>
      <c r="AL61" s="63"/>
      <c r="AM61" s="63"/>
      <c r="AN61" s="63">
        <v>0</v>
      </c>
      <c r="AO61" s="63"/>
      <c r="AP61" s="63"/>
      <c r="AQ61" s="63"/>
      <c r="AR61" s="63"/>
      <c r="AS61" s="63">
        <f>AI61+AN61</f>
        <v>25002.1</v>
      </c>
      <c r="AT61" s="63"/>
      <c r="AU61" s="63"/>
      <c r="AV61" s="63"/>
      <c r="AW61" s="63"/>
      <c r="AX61" s="63"/>
      <c r="AY61" s="63">
        <f>AI61-S61</f>
        <v>-74997.899999999994</v>
      </c>
      <c r="AZ61" s="63"/>
      <c r="BA61" s="63"/>
      <c r="BB61" s="63"/>
      <c r="BC61" s="63"/>
      <c r="BD61" s="152">
        <f>AN61-X61</f>
        <v>0</v>
      </c>
      <c r="BE61" s="152"/>
      <c r="BF61" s="152"/>
      <c r="BG61" s="152"/>
      <c r="BH61" s="152"/>
      <c r="BI61" s="152">
        <f>AY61+BD61</f>
        <v>-74997.899999999994</v>
      </c>
      <c r="BJ61" s="152"/>
      <c r="BK61" s="152"/>
      <c r="BL61" s="152"/>
      <c r="BM61" s="152"/>
      <c r="BN61" s="152"/>
      <c r="BO61" s="8"/>
      <c r="BP61" s="8"/>
      <c r="BQ61" s="8"/>
      <c r="CA61" s="1" t="s">
        <v>22</v>
      </c>
    </row>
    <row r="62" spans="1:79" s="40" customFormat="1" ht="15" customHeight="1">
      <c r="A62" s="68"/>
      <c r="B62" s="68"/>
      <c r="C62" s="150" t="s">
        <v>91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  <c r="S62" s="67">
        <v>100000</v>
      </c>
      <c r="T62" s="67"/>
      <c r="U62" s="67"/>
      <c r="V62" s="67"/>
      <c r="W62" s="67"/>
      <c r="X62" s="67">
        <v>0</v>
      </c>
      <c r="Y62" s="67"/>
      <c r="Z62" s="67"/>
      <c r="AA62" s="67"/>
      <c r="AB62" s="67"/>
      <c r="AC62" s="67">
        <f>S62+X62</f>
        <v>100000</v>
      </c>
      <c r="AD62" s="67"/>
      <c r="AE62" s="67"/>
      <c r="AF62" s="67"/>
      <c r="AG62" s="67"/>
      <c r="AH62" s="67"/>
      <c r="AI62" s="67">
        <v>25002.1</v>
      </c>
      <c r="AJ62" s="67"/>
      <c r="AK62" s="67"/>
      <c r="AL62" s="67"/>
      <c r="AM62" s="67"/>
      <c r="AN62" s="67">
        <v>0</v>
      </c>
      <c r="AO62" s="67"/>
      <c r="AP62" s="67"/>
      <c r="AQ62" s="67"/>
      <c r="AR62" s="67"/>
      <c r="AS62" s="67">
        <f>AI62+AN62</f>
        <v>25002.1</v>
      </c>
      <c r="AT62" s="67"/>
      <c r="AU62" s="67"/>
      <c r="AV62" s="67"/>
      <c r="AW62" s="67"/>
      <c r="AX62" s="67"/>
      <c r="AY62" s="67">
        <f>AI62-S62</f>
        <v>-74997.899999999994</v>
      </c>
      <c r="AZ62" s="67"/>
      <c r="BA62" s="67"/>
      <c r="BB62" s="67"/>
      <c r="BC62" s="67"/>
      <c r="BD62" s="114">
        <f>AN62-X62</f>
        <v>0</v>
      </c>
      <c r="BE62" s="114"/>
      <c r="BF62" s="114"/>
      <c r="BG62" s="114"/>
      <c r="BH62" s="114"/>
      <c r="BI62" s="114">
        <f>AY62+BD62</f>
        <v>-74997.899999999994</v>
      </c>
      <c r="BJ62" s="114"/>
      <c r="BK62" s="114"/>
      <c r="BL62" s="114"/>
      <c r="BM62" s="114"/>
      <c r="BN62" s="114"/>
      <c r="BO62" s="41"/>
      <c r="BP62" s="41"/>
      <c r="BQ62" s="41"/>
    </row>
    <row r="64" spans="1:79" ht="15.75" customHeight="1">
      <c r="A64" s="77" t="s">
        <v>43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</row>
    <row r="65" spans="1:79" ht="15.75" customHeight="1">
      <c r="A65" s="77" t="s">
        <v>62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</row>
    <row r="66" spans="1:79" ht="8.25" customHeight="1"/>
    <row r="67" spans="1:79" ht="45" customHeight="1">
      <c r="A67" s="85" t="s">
        <v>3</v>
      </c>
      <c r="B67" s="86"/>
      <c r="C67" s="85" t="s">
        <v>6</v>
      </c>
      <c r="D67" s="87"/>
      <c r="E67" s="87"/>
      <c r="F67" s="87"/>
      <c r="G67" s="87"/>
      <c r="H67" s="87"/>
      <c r="I67" s="86"/>
      <c r="J67" s="85" t="s">
        <v>5</v>
      </c>
      <c r="K67" s="87"/>
      <c r="L67" s="87"/>
      <c r="M67" s="87"/>
      <c r="N67" s="86"/>
      <c r="O67" s="85" t="s">
        <v>4</v>
      </c>
      <c r="P67" s="87"/>
      <c r="Q67" s="87"/>
      <c r="R67" s="87"/>
      <c r="S67" s="87"/>
      <c r="T67" s="87"/>
      <c r="U67" s="87"/>
      <c r="V67" s="87"/>
      <c r="W67" s="87"/>
      <c r="X67" s="86"/>
      <c r="Y67" s="109" t="s">
        <v>25</v>
      </c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 t="s">
        <v>45</v>
      </c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13" t="s">
        <v>0</v>
      </c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>
      <c r="A68" s="110"/>
      <c r="B68" s="111"/>
      <c r="C68" s="110"/>
      <c r="D68" s="112"/>
      <c r="E68" s="112"/>
      <c r="F68" s="112"/>
      <c r="G68" s="112"/>
      <c r="H68" s="112"/>
      <c r="I68" s="111"/>
      <c r="J68" s="110"/>
      <c r="K68" s="112"/>
      <c r="L68" s="112"/>
      <c r="M68" s="112"/>
      <c r="N68" s="111"/>
      <c r="O68" s="110"/>
      <c r="P68" s="112"/>
      <c r="Q68" s="112"/>
      <c r="R68" s="112"/>
      <c r="S68" s="112"/>
      <c r="T68" s="112"/>
      <c r="U68" s="112"/>
      <c r="V68" s="112"/>
      <c r="W68" s="112"/>
      <c r="X68" s="111"/>
      <c r="Y68" s="88" t="s">
        <v>2</v>
      </c>
      <c r="Z68" s="102"/>
      <c r="AA68" s="102"/>
      <c r="AB68" s="102"/>
      <c r="AC68" s="103"/>
      <c r="AD68" s="88" t="s">
        <v>1</v>
      </c>
      <c r="AE68" s="102"/>
      <c r="AF68" s="102"/>
      <c r="AG68" s="102"/>
      <c r="AH68" s="103"/>
      <c r="AI68" s="109" t="s">
        <v>26</v>
      </c>
      <c r="AJ68" s="109"/>
      <c r="AK68" s="109"/>
      <c r="AL68" s="109"/>
      <c r="AM68" s="109"/>
      <c r="AN68" s="109" t="s">
        <v>2</v>
      </c>
      <c r="AO68" s="109"/>
      <c r="AP68" s="109"/>
      <c r="AQ68" s="109"/>
      <c r="AR68" s="109"/>
      <c r="AS68" s="109" t="s">
        <v>1</v>
      </c>
      <c r="AT68" s="109"/>
      <c r="AU68" s="109"/>
      <c r="AV68" s="109"/>
      <c r="AW68" s="109"/>
      <c r="AX68" s="109" t="s">
        <v>26</v>
      </c>
      <c r="AY68" s="109"/>
      <c r="AZ68" s="109"/>
      <c r="BA68" s="109"/>
      <c r="BB68" s="109"/>
      <c r="BC68" s="109" t="s">
        <v>2</v>
      </c>
      <c r="BD68" s="109"/>
      <c r="BE68" s="109"/>
      <c r="BF68" s="109"/>
      <c r="BG68" s="109"/>
      <c r="BH68" s="109" t="s">
        <v>1</v>
      </c>
      <c r="BI68" s="109"/>
      <c r="BJ68" s="109"/>
      <c r="BK68" s="109"/>
      <c r="BL68" s="109"/>
      <c r="BM68" s="109" t="s">
        <v>26</v>
      </c>
      <c r="BN68" s="109"/>
      <c r="BO68" s="109"/>
      <c r="BP68" s="109"/>
      <c r="BQ68" s="109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>
      <c r="A69" s="109">
        <v>1</v>
      </c>
      <c r="B69" s="109"/>
      <c r="C69" s="109">
        <v>2</v>
      </c>
      <c r="D69" s="109"/>
      <c r="E69" s="109"/>
      <c r="F69" s="109"/>
      <c r="G69" s="109"/>
      <c r="H69" s="109"/>
      <c r="I69" s="109"/>
      <c r="J69" s="109">
        <v>3</v>
      </c>
      <c r="K69" s="109"/>
      <c r="L69" s="109"/>
      <c r="M69" s="109"/>
      <c r="N69" s="109"/>
      <c r="O69" s="109">
        <v>4</v>
      </c>
      <c r="P69" s="109"/>
      <c r="Q69" s="109"/>
      <c r="R69" s="109"/>
      <c r="S69" s="109"/>
      <c r="T69" s="109"/>
      <c r="U69" s="109"/>
      <c r="V69" s="109"/>
      <c r="W69" s="109"/>
      <c r="X69" s="109"/>
      <c r="Y69" s="109">
        <v>5</v>
      </c>
      <c r="Z69" s="109"/>
      <c r="AA69" s="109"/>
      <c r="AB69" s="109"/>
      <c r="AC69" s="109"/>
      <c r="AD69" s="109">
        <v>6</v>
      </c>
      <c r="AE69" s="109"/>
      <c r="AF69" s="109"/>
      <c r="AG69" s="109"/>
      <c r="AH69" s="109"/>
      <c r="AI69" s="109">
        <v>7</v>
      </c>
      <c r="AJ69" s="109"/>
      <c r="AK69" s="109"/>
      <c r="AL69" s="109"/>
      <c r="AM69" s="109"/>
      <c r="AN69" s="88">
        <v>8</v>
      </c>
      <c r="AO69" s="102"/>
      <c r="AP69" s="102"/>
      <c r="AQ69" s="102"/>
      <c r="AR69" s="103"/>
      <c r="AS69" s="88">
        <v>9</v>
      </c>
      <c r="AT69" s="102"/>
      <c r="AU69" s="102"/>
      <c r="AV69" s="102"/>
      <c r="AW69" s="103"/>
      <c r="AX69" s="88">
        <v>10</v>
      </c>
      <c r="AY69" s="102"/>
      <c r="AZ69" s="102"/>
      <c r="BA69" s="102"/>
      <c r="BB69" s="103"/>
      <c r="BC69" s="88">
        <v>11</v>
      </c>
      <c r="BD69" s="102"/>
      <c r="BE69" s="102"/>
      <c r="BF69" s="102"/>
      <c r="BG69" s="103"/>
      <c r="BH69" s="88">
        <v>12</v>
      </c>
      <c r="BI69" s="102"/>
      <c r="BJ69" s="102"/>
      <c r="BK69" s="102"/>
      <c r="BL69" s="103"/>
      <c r="BM69" s="88">
        <v>13</v>
      </c>
      <c r="BN69" s="102"/>
      <c r="BO69" s="102"/>
      <c r="BP69" s="102"/>
      <c r="BQ69" s="103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>
      <c r="A70" s="64" t="s">
        <v>36</v>
      </c>
      <c r="B70" s="64"/>
      <c r="C70" s="104" t="s">
        <v>14</v>
      </c>
      <c r="D70" s="105"/>
      <c r="E70" s="105"/>
      <c r="F70" s="105"/>
      <c r="G70" s="105"/>
      <c r="H70" s="105"/>
      <c r="I70" s="106"/>
      <c r="J70" s="64" t="s">
        <v>15</v>
      </c>
      <c r="K70" s="64"/>
      <c r="L70" s="64"/>
      <c r="M70" s="64"/>
      <c r="N70" s="64"/>
      <c r="O70" s="107" t="s">
        <v>37</v>
      </c>
      <c r="P70" s="107"/>
      <c r="Q70" s="107"/>
      <c r="R70" s="107"/>
      <c r="S70" s="107"/>
      <c r="T70" s="107"/>
      <c r="U70" s="107"/>
      <c r="V70" s="107"/>
      <c r="W70" s="107"/>
      <c r="X70" s="104"/>
      <c r="Y70" s="97" t="s">
        <v>10</v>
      </c>
      <c r="Z70" s="97"/>
      <c r="AA70" s="97"/>
      <c r="AB70" s="97"/>
      <c r="AC70" s="97"/>
      <c r="AD70" s="97" t="s">
        <v>29</v>
      </c>
      <c r="AE70" s="97"/>
      <c r="AF70" s="97"/>
      <c r="AG70" s="97"/>
      <c r="AH70" s="97"/>
      <c r="AI70" s="97" t="s">
        <v>78</v>
      </c>
      <c r="AJ70" s="97"/>
      <c r="AK70" s="97"/>
      <c r="AL70" s="97"/>
      <c r="AM70" s="97"/>
      <c r="AN70" s="97" t="s">
        <v>30</v>
      </c>
      <c r="AO70" s="97"/>
      <c r="AP70" s="97"/>
      <c r="AQ70" s="97"/>
      <c r="AR70" s="97"/>
      <c r="AS70" s="97" t="s">
        <v>11</v>
      </c>
      <c r="AT70" s="97"/>
      <c r="AU70" s="97"/>
      <c r="AV70" s="97"/>
      <c r="AW70" s="97"/>
      <c r="AX70" s="97" t="s">
        <v>79</v>
      </c>
      <c r="AY70" s="97"/>
      <c r="AZ70" s="97"/>
      <c r="BA70" s="97"/>
      <c r="BB70" s="97"/>
      <c r="BC70" s="97" t="s">
        <v>32</v>
      </c>
      <c r="BD70" s="97"/>
      <c r="BE70" s="97"/>
      <c r="BF70" s="97"/>
      <c r="BG70" s="97"/>
      <c r="BH70" s="97" t="s">
        <v>32</v>
      </c>
      <c r="BI70" s="97"/>
      <c r="BJ70" s="97"/>
      <c r="BK70" s="97"/>
      <c r="BL70" s="97"/>
      <c r="BM70" s="108" t="s">
        <v>16</v>
      </c>
      <c r="BN70" s="108"/>
      <c r="BO70" s="108"/>
      <c r="BP70" s="108"/>
      <c r="BQ70" s="108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0" customFormat="1" ht="15.75">
      <c r="A71" s="68">
        <v>0</v>
      </c>
      <c r="B71" s="68"/>
      <c r="C71" s="70" t="s">
        <v>100</v>
      </c>
      <c r="D71" s="70"/>
      <c r="E71" s="70"/>
      <c r="F71" s="70"/>
      <c r="G71" s="70"/>
      <c r="H71" s="70"/>
      <c r="I71" s="70"/>
      <c r="J71" s="70" t="s">
        <v>93</v>
      </c>
      <c r="K71" s="70"/>
      <c r="L71" s="70"/>
      <c r="M71" s="70"/>
      <c r="N71" s="70"/>
      <c r="O71" s="70" t="s">
        <v>93</v>
      </c>
      <c r="P71" s="70"/>
      <c r="Q71" s="70"/>
      <c r="R71" s="70"/>
      <c r="S71" s="70"/>
      <c r="T71" s="70"/>
      <c r="U71" s="70"/>
      <c r="V71" s="70"/>
      <c r="W71" s="70"/>
      <c r="X71" s="70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42"/>
      <c r="BS71" s="42"/>
      <c r="BT71" s="42"/>
      <c r="BU71" s="42"/>
      <c r="BV71" s="42"/>
      <c r="BW71" s="42"/>
      <c r="BX71" s="42"/>
      <c r="BY71" s="42"/>
      <c r="BZ71" s="43"/>
      <c r="CA71" s="40" t="s">
        <v>24</v>
      </c>
    </row>
    <row r="72" spans="1:79" ht="66" customHeight="1">
      <c r="A72" s="64">
        <v>1</v>
      </c>
      <c r="B72" s="64"/>
      <c r="C72" s="65" t="s">
        <v>141</v>
      </c>
      <c r="D72" s="57"/>
      <c r="E72" s="57"/>
      <c r="F72" s="57"/>
      <c r="G72" s="57"/>
      <c r="H72" s="57"/>
      <c r="I72" s="58"/>
      <c r="J72" s="66" t="s">
        <v>95</v>
      </c>
      <c r="K72" s="66"/>
      <c r="L72" s="66"/>
      <c r="M72" s="66"/>
      <c r="N72" s="66"/>
      <c r="O72" s="66" t="s">
        <v>142</v>
      </c>
      <c r="P72" s="66"/>
      <c r="Q72" s="66"/>
      <c r="R72" s="66"/>
      <c r="S72" s="66"/>
      <c r="T72" s="66"/>
      <c r="U72" s="66"/>
      <c r="V72" s="66"/>
      <c r="W72" s="66"/>
      <c r="X72" s="66"/>
      <c r="Y72" s="63">
        <v>3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3</v>
      </c>
      <c r="AJ72" s="63"/>
      <c r="AK72" s="63"/>
      <c r="AL72" s="63"/>
      <c r="AM72" s="63"/>
      <c r="AN72" s="63">
        <v>20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20</v>
      </c>
      <c r="AY72" s="63"/>
      <c r="AZ72" s="63"/>
      <c r="BA72" s="63"/>
      <c r="BB72" s="63"/>
      <c r="BC72" s="63">
        <f>AN72-Y72</f>
        <v>17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17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66" customHeight="1">
      <c r="A73" s="64">
        <v>2</v>
      </c>
      <c r="B73" s="64"/>
      <c r="C73" s="65" t="s">
        <v>143</v>
      </c>
      <c r="D73" s="57"/>
      <c r="E73" s="57"/>
      <c r="F73" s="57"/>
      <c r="G73" s="57"/>
      <c r="H73" s="57"/>
      <c r="I73" s="58"/>
      <c r="J73" s="66" t="s">
        <v>98</v>
      </c>
      <c r="K73" s="66"/>
      <c r="L73" s="66"/>
      <c r="M73" s="66"/>
      <c r="N73" s="66"/>
      <c r="O73" s="66" t="s">
        <v>142</v>
      </c>
      <c r="P73" s="66"/>
      <c r="Q73" s="66"/>
      <c r="R73" s="66"/>
      <c r="S73" s="66"/>
      <c r="T73" s="66"/>
      <c r="U73" s="66"/>
      <c r="V73" s="66"/>
      <c r="W73" s="66"/>
      <c r="X73" s="66"/>
      <c r="Y73" s="63">
        <v>30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30</v>
      </c>
      <c r="AJ73" s="63"/>
      <c r="AK73" s="63"/>
      <c r="AL73" s="63"/>
      <c r="AM73" s="63"/>
      <c r="AN73" s="63">
        <v>466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466</v>
      </c>
      <c r="AY73" s="63"/>
      <c r="AZ73" s="63"/>
      <c r="BA73" s="63"/>
      <c r="BB73" s="63"/>
      <c r="BC73" s="63">
        <f>AN73-Y73</f>
        <v>436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436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75">
      <c r="A74" s="68">
        <v>0</v>
      </c>
      <c r="B74" s="68"/>
      <c r="C74" s="69" t="s">
        <v>103</v>
      </c>
      <c r="D74" s="49"/>
      <c r="E74" s="49"/>
      <c r="F74" s="49"/>
      <c r="G74" s="49"/>
      <c r="H74" s="49"/>
      <c r="I74" s="50"/>
      <c r="J74" s="70" t="s">
        <v>93</v>
      </c>
      <c r="K74" s="70"/>
      <c r="L74" s="70"/>
      <c r="M74" s="70"/>
      <c r="N74" s="70"/>
      <c r="O74" s="70" t="s">
        <v>93</v>
      </c>
      <c r="P74" s="70"/>
      <c r="Q74" s="70"/>
      <c r="R74" s="70"/>
      <c r="S74" s="70"/>
      <c r="T74" s="70"/>
      <c r="U74" s="70"/>
      <c r="V74" s="70"/>
      <c r="W74" s="70"/>
      <c r="X74" s="70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92.45" customHeight="1">
      <c r="A75" s="64">
        <v>1</v>
      </c>
      <c r="B75" s="64"/>
      <c r="C75" s="65" t="s">
        <v>144</v>
      </c>
      <c r="D75" s="57"/>
      <c r="E75" s="57"/>
      <c r="F75" s="57"/>
      <c r="G75" s="57"/>
      <c r="H75" s="57"/>
      <c r="I75" s="58"/>
      <c r="J75" s="66" t="s">
        <v>105</v>
      </c>
      <c r="K75" s="66"/>
      <c r="L75" s="66"/>
      <c r="M75" s="66"/>
      <c r="N75" s="66"/>
      <c r="O75" s="66" t="s">
        <v>142</v>
      </c>
      <c r="P75" s="66"/>
      <c r="Q75" s="66"/>
      <c r="R75" s="66"/>
      <c r="S75" s="66"/>
      <c r="T75" s="66"/>
      <c r="U75" s="66"/>
      <c r="V75" s="66"/>
      <c r="W75" s="66"/>
      <c r="X75" s="66"/>
      <c r="Y75" s="63">
        <v>3333.33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3333.33</v>
      </c>
      <c r="AJ75" s="63"/>
      <c r="AK75" s="63"/>
      <c r="AL75" s="63"/>
      <c r="AM75" s="63"/>
      <c r="AN75" s="63">
        <v>53.65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53.65</v>
      </c>
      <c r="AY75" s="63"/>
      <c r="AZ75" s="63"/>
      <c r="BA75" s="63"/>
      <c r="BB75" s="63"/>
      <c r="BC75" s="63">
        <f>AN75-Y75</f>
        <v>-3279.68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-3279.68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79.150000000000006" customHeight="1">
      <c r="A76" s="64">
        <v>2</v>
      </c>
      <c r="B76" s="64"/>
      <c r="C76" s="65" t="s">
        <v>145</v>
      </c>
      <c r="D76" s="57"/>
      <c r="E76" s="57"/>
      <c r="F76" s="57"/>
      <c r="G76" s="57"/>
      <c r="H76" s="57"/>
      <c r="I76" s="58"/>
      <c r="J76" s="66" t="s">
        <v>105</v>
      </c>
      <c r="K76" s="66"/>
      <c r="L76" s="66"/>
      <c r="M76" s="66"/>
      <c r="N76" s="66"/>
      <c r="O76" s="66" t="s">
        <v>142</v>
      </c>
      <c r="P76" s="66"/>
      <c r="Q76" s="66"/>
      <c r="R76" s="66"/>
      <c r="S76" s="66"/>
      <c r="T76" s="66"/>
      <c r="U76" s="66"/>
      <c r="V76" s="66"/>
      <c r="W76" s="66"/>
      <c r="X76" s="66"/>
      <c r="Y76" s="63">
        <v>33333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33333</v>
      </c>
      <c r="AJ76" s="63"/>
      <c r="AK76" s="63"/>
      <c r="AL76" s="63"/>
      <c r="AM76" s="63"/>
      <c r="AN76" s="63">
        <v>1250.1099999999999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1250.1099999999999</v>
      </c>
      <c r="AY76" s="63"/>
      <c r="AZ76" s="63"/>
      <c r="BA76" s="63"/>
      <c r="BB76" s="63"/>
      <c r="BC76" s="63">
        <f>AN76-Y76</f>
        <v>-32082.89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-32082.89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15.75">
      <c r="A77" s="68">
        <v>0</v>
      </c>
      <c r="B77" s="68"/>
      <c r="C77" s="69" t="s">
        <v>108</v>
      </c>
      <c r="D77" s="49"/>
      <c r="E77" s="49"/>
      <c r="F77" s="49"/>
      <c r="G77" s="49"/>
      <c r="H77" s="49"/>
      <c r="I77" s="50"/>
      <c r="J77" s="70" t="s">
        <v>93</v>
      </c>
      <c r="K77" s="70"/>
      <c r="L77" s="70"/>
      <c r="M77" s="70"/>
      <c r="N77" s="70"/>
      <c r="O77" s="70" t="s">
        <v>93</v>
      </c>
      <c r="P77" s="70"/>
      <c r="Q77" s="70"/>
      <c r="R77" s="70"/>
      <c r="S77" s="70"/>
      <c r="T77" s="70"/>
      <c r="U77" s="70"/>
      <c r="V77" s="70"/>
      <c r="W77" s="70"/>
      <c r="X77" s="70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105.6" customHeight="1">
      <c r="A78" s="64">
        <v>1</v>
      </c>
      <c r="B78" s="64"/>
      <c r="C78" s="65" t="s">
        <v>146</v>
      </c>
      <c r="D78" s="57"/>
      <c r="E78" s="57"/>
      <c r="F78" s="57"/>
      <c r="G78" s="57"/>
      <c r="H78" s="57"/>
      <c r="I78" s="58"/>
      <c r="J78" s="66" t="s">
        <v>110</v>
      </c>
      <c r="K78" s="66"/>
      <c r="L78" s="66"/>
      <c r="M78" s="66"/>
      <c r="N78" s="66"/>
      <c r="O78" s="66" t="s">
        <v>142</v>
      </c>
      <c r="P78" s="66"/>
      <c r="Q78" s="66"/>
      <c r="R78" s="66"/>
      <c r="S78" s="66"/>
      <c r="T78" s="66"/>
      <c r="U78" s="66"/>
      <c r="V78" s="66"/>
      <c r="W78" s="66"/>
      <c r="X78" s="66"/>
      <c r="Y78" s="63">
        <v>100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100</v>
      </c>
      <c r="AJ78" s="63"/>
      <c r="AK78" s="63"/>
      <c r="AL78" s="63"/>
      <c r="AM78" s="63"/>
      <c r="AN78" s="63">
        <v>100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100</v>
      </c>
      <c r="AY78" s="63"/>
      <c r="AZ78" s="63"/>
      <c r="BA78" s="63"/>
      <c r="BB78" s="63"/>
      <c r="BC78" s="63">
        <f>AN78-Y78</f>
        <v>0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0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79.150000000000006" customHeight="1">
      <c r="A79" s="64">
        <v>2</v>
      </c>
      <c r="B79" s="64"/>
      <c r="C79" s="65" t="s">
        <v>147</v>
      </c>
      <c r="D79" s="57"/>
      <c r="E79" s="57"/>
      <c r="F79" s="57"/>
      <c r="G79" s="57"/>
      <c r="H79" s="57"/>
      <c r="I79" s="58"/>
      <c r="J79" s="66" t="s">
        <v>110</v>
      </c>
      <c r="K79" s="66"/>
      <c r="L79" s="66"/>
      <c r="M79" s="66"/>
      <c r="N79" s="66"/>
      <c r="O79" s="66" t="s">
        <v>142</v>
      </c>
      <c r="P79" s="66"/>
      <c r="Q79" s="66"/>
      <c r="R79" s="66"/>
      <c r="S79" s="66"/>
      <c r="T79" s="66"/>
      <c r="U79" s="66"/>
      <c r="V79" s="66"/>
      <c r="W79" s="66"/>
      <c r="X79" s="66"/>
      <c r="Y79" s="63">
        <v>100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100</v>
      </c>
      <c r="AJ79" s="63"/>
      <c r="AK79" s="63"/>
      <c r="AL79" s="63"/>
      <c r="AM79" s="63"/>
      <c r="AN79" s="63">
        <v>100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100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>
      <c r="A81" s="77" t="s">
        <v>63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>
      <c r="A83" s="85" t="s">
        <v>3</v>
      </c>
      <c r="B83" s="86"/>
      <c r="C83" s="85" t="s">
        <v>6</v>
      </c>
      <c r="D83" s="87"/>
      <c r="E83" s="87"/>
      <c r="F83" s="87"/>
      <c r="G83" s="87"/>
      <c r="H83" s="87"/>
      <c r="I83" s="86"/>
      <c r="J83" s="85" t="s">
        <v>5</v>
      </c>
      <c r="K83" s="87"/>
      <c r="L83" s="87"/>
      <c r="M83" s="87"/>
      <c r="N83" s="86"/>
      <c r="O83" s="88" t="s">
        <v>64</v>
      </c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90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>
      <c r="A84" s="98">
        <v>1</v>
      </c>
      <c r="B84" s="98"/>
      <c r="C84" s="98">
        <v>2</v>
      </c>
      <c r="D84" s="98"/>
      <c r="E84" s="98"/>
      <c r="F84" s="98"/>
      <c r="G84" s="98"/>
      <c r="H84" s="98"/>
      <c r="I84" s="98"/>
      <c r="J84" s="98">
        <v>3</v>
      </c>
      <c r="K84" s="98"/>
      <c r="L84" s="98"/>
      <c r="M84" s="98"/>
      <c r="N84" s="98"/>
      <c r="O84" s="99">
        <v>4</v>
      </c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1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>
      <c r="A85" s="55" t="s">
        <v>36</v>
      </c>
      <c r="B85" s="55"/>
      <c r="C85" s="91" t="s">
        <v>14</v>
      </c>
      <c r="D85" s="92"/>
      <c r="E85" s="92"/>
      <c r="F85" s="92"/>
      <c r="G85" s="92"/>
      <c r="H85" s="92"/>
      <c r="I85" s="93"/>
      <c r="J85" s="55" t="s">
        <v>15</v>
      </c>
      <c r="K85" s="55"/>
      <c r="L85" s="55"/>
      <c r="M85" s="55"/>
      <c r="N85" s="55"/>
      <c r="O85" s="56" t="s">
        <v>72</v>
      </c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6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6" customFormat="1" ht="15.75">
      <c r="A86" s="47">
        <v>0</v>
      </c>
      <c r="B86" s="47"/>
      <c r="C86" s="47" t="s">
        <v>100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  <c r="CA86" s="46" t="s">
        <v>66</v>
      </c>
    </row>
    <row r="87" spans="1:79" s="38" customFormat="1" ht="66" customHeight="1">
      <c r="A87" s="55">
        <v>1</v>
      </c>
      <c r="B87" s="55"/>
      <c r="C87" s="56" t="s">
        <v>141</v>
      </c>
      <c r="D87" s="57"/>
      <c r="E87" s="57"/>
      <c r="F87" s="57"/>
      <c r="G87" s="57"/>
      <c r="H87" s="57"/>
      <c r="I87" s="58"/>
      <c r="J87" s="55" t="s">
        <v>95</v>
      </c>
      <c r="K87" s="55"/>
      <c r="L87" s="55"/>
      <c r="M87" s="55"/>
      <c r="N87" s="55"/>
      <c r="O87" s="59" t="s">
        <v>148</v>
      </c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2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66" customHeight="1">
      <c r="A88" s="55">
        <v>2</v>
      </c>
      <c r="B88" s="55"/>
      <c r="C88" s="56" t="s">
        <v>143</v>
      </c>
      <c r="D88" s="57"/>
      <c r="E88" s="57"/>
      <c r="F88" s="57"/>
      <c r="G88" s="57"/>
      <c r="H88" s="57"/>
      <c r="I88" s="58"/>
      <c r="J88" s="55" t="s">
        <v>98</v>
      </c>
      <c r="K88" s="55"/>
      <c r="L88" s="55"/>
      <c r="M88" s="55"/>
      <c r="N88" s="55"/>
      <c r="O88" s="59" t="s">
        <v>149</v>
      </c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2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75">
      <c r="A89" s="47">
        <v>0</v>
      </c>
      <c r="B89" s="47"/>
      <c r="C89" s="48" t="s">
        <v>103</v>
      </c>
      <c r="D89" s="49"/>
      <c r="E89" s="49"/>
      <c r="F89" s="49"/>
      <c r="G89" s="49"/>
      <c r="H89" s="49"/>
      <c r="I89" s="50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38" customFormat="1" ht="92.45" customHeight="1">
      <c r="A90" s="55">
        <v>1</v>
      </c>
      <c r="B90" s="55"/>
      <c r="C90" s="56" t="s">
        <v>144</v>
      </c>
      <c r="D90" s="57"/>
      <c r="E90" s="57"/>
      <c r="F90" s="57"/>
      <c r="G90" s="57"/>
      <c r="H90" s="57"/>
      <c r="I90" s="58"/>
      <c r="J90" s="55" t="s">
        <v>105</v>
      </c>
      <c r="K90" s="55"/>
      <c r="L90" s="55"/>
      <c r="M90" s="55"/>
      <c r="N90" s="55"/>
      <c r="O90" s="59" t="s">
        <v>150</v>
      </c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2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79.150000000000006" customHeight="1">
      <c r="A91" s="55">
        <v>2</v>
      </c>
      <c r="B91" s="55"/>
      <c r="C91" s="56" t="s">
        <v>145</v>
      </c>
      <c r="D91" s="57"/>
      <c r="E91" s="57"/>
      <c r="F91" s="57"/>
      <c r="G91" s="57"/>
      <c r="H91" s="57"/>
      <c r="I91" s="58"/>
      <c r="J91" s="55" t="s">
        <v>105</v>
      </c>
      <c r="K91" s="55"/>
      <c r="L91" s="55"/>
      <c r="M91" s="55"/>
      <c r="N91" s="55"/>
      <c r="O91" s="59" t="s">
        <v>150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46" customFormat="1" ht="15.75">
      <c r="A92" s="47">
        <v>0</v>
      </c>
      <c r="B92" s="47"/>
      <c r="C92" s="48" t="s">
        <v>108</v>
      </c>
      <c r="D92" s="49"/>
      <c r="E92" s="49"/>
      <c r="F92" s="49"/>
      <c r="G92" s="49"/>
      <c r="H92" s="49"/>
      <c r="I92" s="50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75">
      <c r="A93" s="47">
        <v>0</v>
      </c>
      <c r="B93" s="47"/>
      <c r="C93" s="48"/>
      <c r="D93" s="49"/>
      <c r="E93" s="49"/>
      <c r="F93" s="49"/>
      <c r="G93" s="49"/>
      <c r="H93" s="49"/>
      <c r="I93" s="50"/>
      <c r="J93" s="47"/>
      <c r="K93" s="47"/>
      <c r="L93" s="47"/>
      <c r="M93" s="47"/>
      <c r="N93" s="47"/>
      <c r="O93" s="51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ht="15.7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>
      <c r="A95" s="77" t="s">
        <v>65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</row>
    <row r="96" spans="1:79" ht="46.9" customHeight="1">
      <c r="A96" s="78" t="s">
        <v>156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</row>
    <row r="97" spans="1:78" ht="15.7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>
      <c r="A98" s="77" t="s">
        <v>46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</row>
    <row r="99" spans="1:78" ht="46.9" customHeight="1">
      <c r="A99" s="78" t="s">
        <v>155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</row>
    <row r="100" spans="1:78" ht="15.95" customHeight="1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>
      <c r="A101" s="30" t="s">
        <v>77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>
      <c r="A102" s="30" t="s">
        <v>68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>
      <c r="A103" s="30" t="s">
        <v>69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5" customHeight="1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>
      <c r="A105" s="80" t="s">
        <v>120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3"/>
      <c r="AO105" s="3"/>
      <c r="AP105" s="82" t="s">
        <v>122</v>
      </c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</row>
    <row r="106" spans="1:78">
      <c r="W106" s="76" t="s">
        <v>8</v>
      </c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4"/>
      <c r="AO106" s="4"/>
      <c r="AP106" s="76" t="s">
        <v>73</v>
      </c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</row>
    <row r="109" spans="1:78" ht="15.95" customHeight="1">
      <c r="A109" s="80" t="s">
        <v>121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3"/>
      <c r="AO109" s="3"/>
      <c r="AP109" s="82" t="s">
        <v>123</v>
      </c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</row>
    <row r="110" spans="1:78">
      <c r="W110" s="76" t="s">
        <v>8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4"/>
      <c r="AO110" s="4"/>
      <c r="AP110" s="76" t="s">
        <v>73</v>
      </c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</row>
  </sheetData>
  <mergeCells count="399">
    <mergeCell ref="A10:BL10"/>
    <mergeCell ref="A11:BL11"/>
    <mergeCell ref="B17:L17"/>
    <mergeCell ref="N17:AS17"/>
    <mergeCell ref="AU17:BB17"/>
    <mergeCell ref="AO2:BL6"/>
    <mergeCell ref="A7:BL7"/>
    <mergeCell ref="A8:BL8"/>
    <mergeCell ref="A9:BL9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E20:BL20"/>
    <mergeCell ref="B21:L21"/>
    <mergeCell ref="N21:Y21"/>
    <mergeCell ref="AA21:AI21"/>
    <mergeCell ref="AK21:BC21"/>
    <mergeCell ref="BE21:BL21"/>
    <mergeCell ref="B20:L20"/>
    <mergeCell ref="N20:Y20"/>
    <mergeCell ref="AA20:AI20"/>
    <mergeCell ref="AK20:BC20"/>
    <mergeCell ref="G26:BL26"/>
    <mergeCell ref="A28:BL28"/>
    <mergeCell ref="A29:BL29"/>
    <mergeCell ref="A31:BL31"/>
    <mergeCell ref="A32:F32"/>
    <mergeCell ref="G32:BL32"/>
    <mergeCell ref="A36:F36"/>
    <mergeCell ref="G36:BL36"/>
    <mergeCell ref="A33:F33"/>
    <mergeCell ref="G33:BL33"/>
    <mergeCell ref="A23:BL23"/>
    <mergeCell ref="A24:F24"/>
    <mergeCell ref="G24:BL24"/>
    <mergeCell ref="A25:F25"/>
    <mergeCell ref="G25:BL25"/>
    <mergeCell ref="A26:F26"/>
    <mergeCell ref="BD42:BH42"/>
    <mergeCell ref="BI42:BM42"/>
    <mergeCell ref="BN42:BQ42"/>
    <mergeCell ref="AZ42:BC42"/>
    <mergeCell ref="A34:F34"/>
    <mergeCell ref="G34:BL34"/>
    <mergeCell ref="A38:BQ38"/>
    <mergeCell ref="A39:BQ39"/>
    <mergeCell ref="A35:F35"/>
    <mergeCell ref="G35:BL35"/>
    <mergeCell ref="A43:B43"/>
    <mergeCell ref="C43:Z43"/>
    <mergeCell ref="AA43:AE43"/>
    <mergeCell ref="AF43:AJ43"/>
    <mergeCell ref="A40:BQ40"/>
    <mergeCell ref="A41:B42"/>
    <mergeCell ref="C41:Z42"/>
    <mergeCell ref="AA41:AO41"/>
    <mergeCell ref="AP41:BC41"/>
    <mergeCell ref="BD41:BQ41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P45:AT45"/>
    <mergeCell ref="AU45:AY45"/>
    <mergeCell ref="AZ45:BC45"/>
    <mergeCell ref="BD45:BH45"/>
    <mergeCell ref="BI45:BM45"/>
    <mergeCell ref="A45:B45"/>
    <mergeCell ref="C45:Z45"/>
    <mergeCell ref="AA45:AE45"/>
    <mergeCell ref="AF45:AJ45"/>
    <mergeCell ref="BN43:BQ43"/>
    <mergeCell ref="A44:B44"/>
    <mergeCell ref="C44:Z44"/>
    <mergeCell ref="AA44:AE44"/>
    <mergeCell ref="AF44:AJ44"/>
    <mergeCell ref="AK44:AO44"/>
    <mergeCell ref="AP44:AT44"/>
    <mergeCell ref="AZ43:BC43"/>
    <mergeCell ref="BD43:BH43"/>
    <mergeCell ref="BI43:BM43"/>
    <mergeCell ref="AI59:AM59"/>
    <mergeCell ref="AN59:AR59"/>
    <mergeCell ref="AS59:AX59"/>
    <mergeCell ref="BN45:BQ45"/>
    <mergeCell ref="AU44:AY44"/>
    <mergeCell ref="AZ44:BC44"/>
    <mergeCell ref="BD44:BH44"/>
    <mergeCell ref="BI44:BM44"/>
    <mergeCell ref="BN44:BQ44"/>
    <mergeCell ref="AK45:AO45"/>
    <mergeCell ref="AC58:AH58"/>
    <mergeCell ref="AI58:AM58"/>
    <mergeCell ref="AN58:AR58"/>
    <mergeCell ref="BD58:BH58"/>
    <mergeCell ref="BI58:BN58"/>
    <mergeCell ref="A59:B59"/>
    <mergeCell ref="C59:R59"/>
    <mergeCell ref="S59:W59"/>
    <mergeCell ref="X59:AB59"/>
    <mergeCell ref="AC59:AH59"/>
    <mergeCell ref="AS60:AX60"/>
    <mergeCell ref="AS58:AX58"/>
    <mergeCell ref="AY58:BC58"/>
    <mergeCell ref="A57:B58"/>
    <mergeCell ref="C57:R58"/>
    <mergeCell ref="S57:AH57"/>
    <mergeCell ref="AI57:AX57"/>
    <mergeCell ref="AY57:BN57"/>
    <mergeCell ref="S58:W58"/>
    <mergeCell ref="X58:AB58"/>
    <mergeCell ref="BI61:BN61"/>
    <mergeCell ref="A64:BQ64"/>
    <mergeCell ref="AY62:BC62"/>
    <mergeCell ref="BD62:BH62"/>
    <mergeCell ref="BI62:BN62"/>
    <mergeCell ref="BD59:BH59"/>
    <mergeCell ref="BI59:BN59"/>
    <mergeCell ref="A60:B60"/>
    <mergeCell ref="C60:R60"/>
    <mergeCell ref="S60:W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BD61:BH61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BC68:BG68"/>
    <mergeCell ref="BH68:BL68"/>
    <mergeCell ref="AX69:BB69"/>
    <mergeCell ref="BC69:BG69"/>
    <mergeCell ref="BH69:BL69"/>
    <mergeCell ref="AI68:AM68"/>
    <mergeCell ref="AN68:AR68"/>
    <mergeCell ref="AS68:AW68"/>
    <mergeCell ref="AX68:BB68"/>
    <mergeCell ref="BM69:BQ69"/>
    <mergeCell ref="A70:B70"/>
    <mergeCell ref="C70:I70"/>
    <mergeCell ref="J70:N70"/>
    <mergeCell ref="O70:X70"/>
    <mergeCell ref="Y70:AC70"/>
    <mergeCell ref="AD70:AH70"/>
    <mergeCell ref="BM70:BQ70"/>
    <mergeCell ref="AX70:BB70"/>
    <mergeCell ref="BC70:BG70"/>
    <mergeCell ref="Y71:AC71"/>
    <mergeCell ref="AD71:AH71"/>
    <mergeCell ref="AI71:AM71"/>
    <mergeCell ref="AN71:AR71"/>
    <mergeCell ref="A71:B71"/>
    <mergeCell ref="C71:I71"/>
    <mergeCell ref="J71:N71"/>
    <mergeCell ref="O71:X71"/>
    <mergeCell ref="O72:X72"/>
    <mergeCell ref="Y72:AC72"/>
    <mergeCell ref="BH70:BL70"/>
    <mergeCell ref="AX71:BB71"/>
    <mergeCell ref="BC71:BG71"/>
    <mergeCell ref="BH71:BL71"/>
    <mergeCell ref="AS71:AW71"/>
    <mergeCell ref="AI70:AM70"/>
    <mergeCell ref="AN70:AR70"/>
    <mergeCell ref="AS70:AW70"/>
    <mergeCell ref="J85:N85"/>
    <mergeCell ref="O85:BQ85"/>
    <mergeCell ref="BM71:BQ71"/>
    <mergeCell ref="A81:BQ81"/>
    <mergeCell ref="A83:B83"/>
    <mergeCell ref="C83:I83"/>
    <mergeCell ref="J83:N83"/>
    <mergeCell ref="O83:BQ83"/>
    <mergeCell ref="AI72:AM72"/>
    <mergeCell ref="J72:N72"/>
    <mergeCell ref="W110:AM110"/>
    <mergeCell ref="AP110:BH110"/>
    <mergeCell ref="J87:N87"/>
    <mergeCell ref="O87:BQ87"/>
    <mergeCell ref="A84:B84"/>
    <mergeCell ref="C84:I84"/>
    <mergeCell ref="J84:N84"/>
    <mergeCell ref="O84:BQ84"/>
    <mergeCell ref="A85:B85"/>
    <mergeCell ref="C85:I85"/>
    <mergeCell ref="A98:BL98"/>
    <mergeCell ref="A99:BL99"/>
    <mergeCell ref="A105:V105"/>
    <mergeCell ref="W105:AM105"/>
    <mergeCell ref="AP105:BH105"/>
    <mergeCell ref="A109:V109"/>
    <mergeCell ref="W109:AM109"/>
    <mergeCell ref="AP109:BH109"/>
    <mergeCell ref="W106:AM106"/>
    <mergeCell ref="AP106:BH106"/>
    <mergeCell ref="A86:B86"/>
    <mergeCell ref="C86:I86"/>
    <mergeCell ref="J86:N86"/>
    <mergeCell ref="O86:BQ86"/>
    <mergeCell ref="A95:BL95"/>
    <mergeCell ref="A96:BL96"/>
    <mergeCell ref="A87:B87"/>
    <mergeCell ref="C87:I87"/>
    <mergeCell ref="AN62:AR62"/>
    <mergeCell ref="AS62:AX62"/>
    <mergeCell ref="A46:B46"/>
    <mergeCell ref="C46:Z46"/>
    <mergeCell ref="AA46:AE46"/>
    <mergeCell ref="AF46:AJ46"/>
    <mergeCell ref="X60:AB60"/>
    <mergeCell ref="AC60:AH60"/>
    <mergeCell ref="AI60:AM60"/>
    <mergeCell ref="AN60:AR60"/>
    <mergeCell ref="A62:B62"/>
    <mergeCell ref="C62:R62"/>
    <mergeCell ref="S62:W62"/>
    <mergeCell ref="X62:AB62"/>
    <mergeCell ref="AC62:AH62"/>
    <mergeCell ref="AI62:AM62"/>
    <mergeCell ref="A50:B50"/>
    <mergeCell ref="C50:BQ50"/>
    <mergeCell ref="A51:B51"/>
    <mergeCell ref="C51:BQ51"/>
    <mergeCell ref="AK46:AO46"/>
    <mergeCell ref="AP46:AT46"/>
    <mergeCell ref="AZ46:BC46"/>
    <mergeCell ref="BD46:BH46"/>
    <mergeCell ref="BI46:BM46"/>
    <mergeCell ref="BN46:BQ46"/>
    <mergeCell ref="A53:B53"/>
    <mergeCell ref="C53:BQ53"/>
    <mergeCell ref="A55:BN55"/>
    <mergeCell ref="A56:BN56"/>
    <mergeCell ref="AU46:AY46"/>
    <mergeCell ref="AN61:AR61"/>
    <mergeCell ref="AS61:AX61"/>
    <mergeCell ref="AY61:BC61"/>
    <mergeCell ref="AY59:BC59"/>
    <mergeCell ref="A48:BQ48"/>
    <mergeCell ref="A52:B52"/>
    <mergeCell ref="C52:BQ52"/>
    <mergeCell ref="AN72:AR72"/>
    <mergeCell ref="AS72:AW72"/>
    <mergeCell ref="AX72:BB72"/>
    <mergeCell ref="BC72:BG72"/>
    <mergeCell ref="BH72:BL72"/>
    <mergeCell ref="BM72:BQ72"/>
    <mergeCell ref="A72:B72"/>
    <mergeCell ref="C72:I72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S74:AW74"/>
    <mergeCell ref="AI73:AM73"/>
    <mergeCell ref="AN73:AR73"/>
    <mergeCell ref="AS73:AW73"/>
    <mergeCell ref="AD72:AH72"/>
    <mergeCell ref="BH74:BL74"/>
    <mergeCell ref="BM74:BQ74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75:B75"/>
    <mergeCell ref="C75:I75"/>
    <mergeCell ref="J75:N75"/>
    <mergeCell ref="O75:X75"/>
    <mergeCell ref="AX74:BB74"/>
    <mergeCell ref="BC74:BG74"/>
    <mergeCell ref="A76:B76"/>
    <mergeCell ref="C76:I76"/>
    <mergeCell ref="J76:N76"/>
    <mergeCell ref="O76:X76"/>
    <mergeCell ref="Y76:AC76"/>
    <mergeCell ref="AD76:AH76"/>
    <mergeCell ref="AN76:AR76"/>
    <mergeCell ref="AS76:AW76"/>
    <mergeCell ref="AI75:AM75"/>
    <mergeCell ref="AN75:AR75"/>
    <mergeCell ref="AS75:AW75"/>
    <mergeCell ref="Y75:AC75"/>
    <mergeCell ref="AD75:AH75"/>
    <mergeCell ref="AI76:AM76"/>
    <mergeCell ref="BM77:BQ77"/>
    <mergeCell ref="AX77:BB77"/>
    <mergeCell ref="BC77:BG77"/>
    <mergeCell ref="AX75:BB75"/>
    <mergeCell ref="BC75:BG75"/>
    <mergeCell ref="BH75:BL75"/>
    <mergeCell ref="AX76:BB76"/>
    <mergeCell ref="BC76:BG76"/>
    <mergeCell ref="BH76:BL76"/>
    <mergeCell ref="BM75:BQ75"/>
    <mergeCell ref="A78:B78"/>
    <mergeCell ref="C78:I78"/>
    <mergeCell ref="J78:N78"/>
    <mergeCell ref="O78:X78"/>
    <mergeCell ref="BM76:BQ76"/>
    <mergeCell ref="A77:B77"/>
    <mergeCell ref="C77:I77"/>
    <mergeCell ref="J77:N77"/>
    <mergeCell ref="O77:X77"/>
    <mergeCell ref="Y77:AC77"/>
    <mergeCell ref="AN77:AR77"/>
    <mergeCell ref="AS77:AW77"/>
    <mergeCell ref="Y78:AC78"/>
    <mergeCell ref="AD78:AH78"/>
    <mergeCell ref="AI78:AM78"/>
    <mergeCell ref="AN78:AR78"/>
    <mergeCell ref="AD77:AH77"/>
    <mergeCell ref="AD79:AH79"/>
    <mergeCell ref="BM79:BQ79"/>
    <mergeCell ref="AI79:AM79"/>
    <mergeCell ref="AN79:AR79"/>
    <mergeCell ref="BH77:BL77"/>
    <mergeCell ref="AX78:BB78"/>
    <mergeCell ref="BC78:BG78"/>
    <mergeCell ref="BH78:BL78"/>
    <mergeCell ref="AS78:AW78"/>
    <mergeCell ref="AI77:AM77"/>
    <mergeCell ref="AS79:AW79"/>
    <mergeCell ref="AX79:BB79"/>
    <mergeCell ref="BC79:BG79"/>
    <mergeCell ref="BH79:BL79"/>
    <mergeCell ref="BM78:BQ78"/>
    <mergeCell ref="A79:B79"/>
    <mergeCell ref="C79:I79"/>
    <mergeCell ref="J79:N79"/>
    <mergeCell ref="O79:X79"/>
    <mergeCell ref="Y79:AC79"/>
    <mergeCell ref="A88:B88"/>
    <mergeCell ref="C88:I88"/>
    <mergeCell ref="J88:N88"/>
    <mergeCell ref="O88:BQ88"/>
    <mergeCell ref="A90:B90"/>
    <mergeCell ref="C90:I90"/>
    <mergeCell ref="J90:N90"/>
    <mergeCell ref="O90:BQ90"/>
    <mergeCell ref="A93:B93"/>
    <mergeCell ref="C93:I93"/>
    <mergeCell ref="J93:N93"/>
    <mergeCell ref="O93:BQ93"/>
    <mergeCell ref="A89:B89"/>
    <mergeCell ref="C89:I89"/>
    <mergeCell ref="J89:N89"/>
    <mergeCell ref="O89:BQ89"/>
    <mergeCell ref="A92:B92"/>
    <mergeCell ref="C92:I92"/>
    <mergeCell ref="J92:N92"/>
    <mergeCell ref="O92:BQ92"/>
    <mergeCell ref="A91:B91"/>
    <mergeCell ref="C91:I91"/>
    <mergeCell ref="J91:N91"/>
    <mergeCell ref="O91:BQ91"/>
  </mergeCells>
  <phoneticPr fontId="19" type="noConversion"/>
  <conditionalFormatting sqref="C82 C97 C71:C79 C91:C93 C86 C88:C89">
    <cfRule type="cellIs" dxfId="4" priority="41" stopIfTrue="1" operator="equal">
      <formula>$C70</formula>
    </cfRule>
  </conditionalFormatting>
  <conditionalFormatting sqref="A97:B97 A82:B82 A61:B62 A71:B80 A86:B94">
    <cfRule type="cellIs" dxfId="3" priority="42" stopIfTrue="1" operator="equal">
      <formula>0</formula>
    </cfRule>
  </conditionalFormatting>
  <conditionalFormatting sqref="C80">
    <cfRule type="cellIs" dxfId="2" priority="99" stopIfTrue="1" operator="equal">
      <formula>$C71</formula>
    </cfRule>
  </conditionalFormatting>
  <conditionalFormatting sqref="C90 C87">
    <cfRule type="cellIs" dxfId="1" priority="9" stopIfTrue="1" operator="equal">
      <formula>#REF!</formula>
    </cfRule>
  </conditionalFormatting>
  <conditionalFormatting sqref="C94">
    <cfRule type="cellIs" dxfId="0" priority="104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КПК0913111</vt:lpstr>
      <vt:lpstr>КПК0913112</vt:lpstr>
      <vt:lpstr>КПК0913111!Область_печати</vt:lpstr>
      <vt:lpstr>КПК0913112!Область_печати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2025-02-26T11:00:20Z</cp:lastPrinted>
  <dcterms:created xsi:type="dcterms:W3CDTF">2016-08-10T10:53:25Z</dcterms:created>
  <dcterms:modified xsi:type="dcterms:W3CDTF">2025-02-26T11:02:11Z</dcterms:modified>
</cp:coreProperties>
</file>